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айс лист 2022" sheetId="1" state="visible" r:id="rId1"/>
  </sheets>
  <definedNames>
    <definedName name="_xlnm._FilterDatabase" localSheetId="0" hidden="1">'Прайс лист 2022'!$E$5:$G$389</definedName>
  </definedNames>
  <calcPr refMode="R1C1"/>
</workbook>
</file>

<file path=xl/sharedStrings.xml><?xml version="1.0" encoding="utf-8"?>
<sst xmlns="http://schemas.openxmlformats.org/spreadsheetml/2006/main" count="892" uniqueCount="892">
  <si>
    <t xml:space="preserve">Расчет заказа</t>
  </si>
  <si>
    <t>Артикул</t>
  </si>
  <si>
    <t>Номенклатура</t>
  </si>
  <si>
    <t xml:space="preserve">Базовая цена в руб. с НДС</t>
  </si>
  <si>
    <t xml:space="preserve">Ваша скидка (%)</t>
  </si>
  <si>
    <t>Наличие</t>
  </si>
  <si>
    <t>Заказ</t>
  </si>
  <si>
    <t xml:space="preserve">Сумма в руб. с НДС</t>
  </si>
  <si>
    <t>Ед.</t>
  </si>
  <si>
    <t xml:space="preserve">Количество в упаковке</t>
  </si>
  <si>
    <t xml:space="preserve">Код класса ETIM</t>
  </si>
  <si>
    <t xml:space="preserve">Код Минимакс</t>
  </si>
  <si>
    <t>Транс.</t>
  </si>
  <si>
    <t>Групп.</t>
  </si>
  <si>
    <t>Мин.</t>
  </si>
  <si>
    <t xml:space="preserve">Силовое оборудование</t>
  </si>
  <si>
    <t xml:space="preserve">Силовые автоматические выключатели в литом корпусе и дополнительное оборудование</t>
  </si>
  <si>
    <t xml:space="preserve">Силовые автоматические выключатели ВА88 Энгард</t>
  </si>
  <si>
    <t>VA88-31S-16</t>
  </si>
  <si>
    <t xml:space="preserve">Силовой автоматический выключатель ВА88-31 16TMR 3P 35кА </t>
  </si>
  <si>
    <t>шт</t>
  </si>
  <si>
    <t>VA88-31S-25</t>
  </si>
  <si>
    <t xml:space="preserve">Силовой автоматический выключатель ВА88-31 25TMR 3P 35кА </t>
  </si>
  <si>
    <t>VA88-31S-32</t>
  </si>
  <si>
    <t xml:space="preserve">Силовой автоматический выключатель ВА88-31 32TMR 3P 35кА</t>
  </si>
  <si>
    <t>VA88-31S-40</t>
  </si>
  <si>
    <t xml:space="preserve">Силовой автоматический выключатель ВА88-31 40TMR 3P 35кА </t>
  </si>
  <si>
    <t>VA88-31S-50</t>
  </si>
  <si>
    <t xml:space="preserve">Силовой автоматический выключатель ВА88-31 50TMR 3P 35кА </t>
  </si>
  <si>
    <t>VA88-31S-63</t>
  </si>
  <si>
    <t xml:space="preserve">Силовой автоматический выключатель ВА88-31 63TMR 3P 35кА </t>
  </si>
  <si>
    <t>VA88-31S-80</t>
  </si>
  <si>
    <t xml:space="preserve">Силовой автоматический выключатель ВА88-31 80TMR 3P 35кА </t>
  </si>
  <si>
    <t>VA88-31S-100</t>
  </si>
  <si>
    <t xml:space="preserve">Силовой автоматический выключатель ВА88-31 100TMR 3P 35кА </t>
  </si>
  <si>
    <t>VA88-35S-125</t>
  </si>
  <si>
    <t xml:space="preserve">Силовой автоматический выключатель ВА88-35 125TMR 3P 35кА </t>
  </si>
  <si>
    <t>VA88-35S-160</t>
  </si>
  <si>
    <t xml:space="preserve">Силовой автоматический выключатель ВА88-35 160TMR 3P 35кА </t>
  </si>
  <si>
    <t>VA88-35S-200</t>
  </si>
  <si>
    <t xml:space="preserve">Силовой автоматический выключатель ВА88-35 200TMR 3P 35кА </t>
  </si>
  <si>
    <t>VA88-35S-250</t>
  </si>
  <si>
    <t xml:space="preserve">Силовой автоматический выключатель ВА88-35 250TMR 3P 35кА </t>
  </si>
  <si>
    <t>VA88-37N-315</t>
  </si>
  <si>
    <t xml:space="preserve">Силовой автоматический выключатель ВА88-37 315TMR 3P 50кА </t>
  </si>
  <si>
    <t>VA88-37N-400</t>
  </si>
  <si>
    <t xml:space="preserve">Силовой автоматический выключатель ВА88-37 400TMR 3P 50кА</t>
  </si>
  <si>
    <t>VA88-39N-500</t>
  </si>
  <si>
    <t xml:space="preserve">Силовой автоматический выключатель ВА88-39 500TMR 3P 50кА</t>
  </si>
  <si>
    <t>VA88-39N-630</t>
  </si>
  <si>
    <t xml:space="preserve">Силовой автоматический выключатель ВА88-39 630TMR 3P 50кА</t>
  </si>
  <si>
    <t>VA88-41L-800</t>
  </si>
  <si>
    <t xml:space="preserve">Силовой автоматический выключатель ВА88-41 800TMR 3P 100кА</t>
  </si>
  <si>
    <t>VA88-43L-1000</t>
  </si>
  <si>
    <t xml:space="preserve">Силовой автоматический выключатель ВА88-43 1000TMR 3P 100кА</t>
  </si>
  <si>
    <t>VA88-43L-1250</t>
  </si>
  <si>
    <t xml:space="preserve">Силовой автоматический выключатель ВА88-43 1250TMR 3P 100кА</t>
  </si>
  <si>
    <t>VA88-43L-1600</t>
  </si>
  <si>
    <t xml:space="preserve">Силовой автоматический выключатель ВА88-43 1600TMR 3P 100кА</t>
  </si>
  <si>
    <t xml:space="preserve">Дополнительное оборудование к силовым автоматическим выключателям ВА88 Энгард</t>
  </si>
  <si>
    <t xml:space="preserve">Контакты к силовым автоматическим выключателям ВА88 Энгард</t>
  </si>
  <si>
    <t>BC88-31</t>
  </si>
  <si>
    <t xml:space="preserve">Дополнительный контакт BC88-31 к ВА88-31 (16-100 А)</t>
  </si>
  <si>
    <t>AC88-31</t>
  </si>
  <si>
    <t xml:space="preserve">Аварийный контакт AC88-31 к ВА88-31 (16-100 А)</t>
  </si>
  <si>
    <t>BC88-35</t>
  </si>
  <si>
    <t xml:space="preserve">Дополнительный контакт BC88-35 к ВА88-35 (125-250 А)</t>
  </si>
  <si>
    <t>AC88-35</t>
  </si>
  <si>
    <t xml:space="preserve">Аварийный контакт AC88-35 к ВА88-35 (125-250 А)</t>
  </si>
  <si>
    <t>BC88-37</t>
  </si>
  <si>
    <t xml:space="preserve">Дополнительный контакт BC88-37 к ВА88-37 (315-400 А)</t>
  </si>
  <si>
    <t>AC88-37</t>
  </si>
  <si>
    <t xml:space="preserve">Аварийный контакт AC88-37 к ВА88-37 (315-400 А)</t>
  </si>
  <si>
    <t>BC88-39</t>
  </si>
  <si>
    <t xml:space="preserve">Дополнительный контакт BC88-39 к ВА88-39 (500-630 А)</t>
  </si>
  <si>
    <t>AC88-39</t>
  </si>
  <si>
    <t xml:space="preserve">Аварийный контакт AC88-39 к ВА88-39 (500-630 А)</t>
  </si>
  <si>
    <t xml:space="preserve">Расцепители к силовым автоматическим выключателям ВА88 Энгард</t>
  </si>
  <si>
    <t>SR88-31</t>
  </si>
  <si>
    <t xml:space="preserve">Независимый расцепитель SR88-31 к ВА88-31 (16-100 А)</t>
  </si>
  <si>
    <t>SR88-35</t>
  </si>
  <si>
    <t xml:space="preserve">Независимый расцепитель SR88-35 к ВА88-35 (125-250 А)</t>
  </si>
  <si>
    <t>SR88-37</t>
  </si>
  <si>
    <t xml:space="preserve">Независимый расцепитель SR88-37 к ВА88-37 (315-400 А)</t>
  </si>
  <si>
    <t>SR88-39</t>
  </si>
  <si>
    <t xml:space="preserve">Независимый расцепитель SR88-39 к ВА88-39 (500-630 А)</t>
  </si>
  <si>
    <t xml:space="preserve">Приводы к силовым автоматическим выключателям ВА88 Энгард</t>
  </si>
  <si>
    <t>ED88-31</t>
  </si>
  <si>
    <t xml:space="preserve">Электропривод ED88-31 к ВА88-31 (16-100 А)</t>
  </si>
  <si>
    <t>ED88-35</t>
  </si>
  <si>
    <t xml:space="preserve">Электропривод ED88-35 к ВА88-35 (125-250 А)</t>
  </si>
  <si>
    <t>ED88-37</t>
  </si>
  <si>
    <t xml:space="preserve">Электропривод ED88-37 к ВА88-37 (315-400 А)</t>
  </si>
  <si>
    <t>ED88-39</t>
  </si>
  <si>
    <t xml:space="preserve">Электропривод ED88-39 к ВА88-39 (500-630 А)</t>
  </si>
  <si>
    <t xml:space="preserve">    02.01.02.04 Комплекты для преобразования во втычное исполнение к силовым автоматическим выключателям ВА88 Энгард</t>
  </si>
  <si>
    <t>PR88-31</t>
  </si>
  <si>
    <t xml:space="preserve">Комплект для преобразования во втычное исполнение PR88-31 к ВА88-31 (16-100 А)</t>
  </si>
  <si>
    <t>PR88-31-F</t>
  </si>
  <si>
    <t xml:space="preserve">Комплект для преобразования во втычное исполнение PR88-31-F к ВА88-31 (16-100 А) (присоединение спереди)</t>
  </si>
  <si>
    <t>PR88-35</t>
  </si>
  <si>
    <t xml:space="preserve">Комплект для преобразования во втычное исполнение PR88-35 к ВА88-35 (125-250 А)</t>
  </si>
  <si>
    <t>PR88-35-F</t>
  </si>
  <si>
    <t xml:space="preserve">Комплект для преобразования во втычное исполнение PR88-35-F к ВА88-35 (125-250 А) (присоединение спереди)</t>
  </si>
  <si>
    <t>PR88-37</t>
  </si>
  <si>
    <t xml:space="preserve">Комплект для преобразования во втычное исполнение PR88-37 к ВА88-37 (315-400 А)</t>
  </si>
  <si>
    <t>PR88-37-F</t>
  </si>
  <si>
    <t xml:space="preserve">Комплект для преобразования во втычное исполнение PR88-37-F к ВА88-37 (315-400 А) (присоединение спереди)</t>
  </si>
  <si>
    <t>PR88-39</t>
  </si>
  <si>
    <t xml:space="preserve">Комплект для преобразования во втычное исполнение PR88-39 к ВА88-39 (500-630 А)</t>
  </si>
  <si>
    <t>PR88-39-F</t>
  </si>
  <si>
    <t xml:space="preserve">Комплект для преобразования во втычное исполнение PR88-39-F к ВА88-39 (500-630 А) (присоединение спереди)</t>
  </si>
  <si>
    <t xml:space="preserve">   02.01.03 Силовые автоматические выключатели в литом корпусе E2K Серия Engard</t>
  </si>
  <si>
    <t>E2K1B-16</t>
  </si>
  <si>
    <t xml:space="preserve">Силовой автоматический выключатель E2K-1B 16TMR 3P 22кА ELVERT</t>
  </si>
  <si>
    <t>EC000228</t>
  </si>
  <si>
    <t>2030900821</t>
  </si>
  <si>
    <t>E2K1B-32</t>
  </si>
  <si>
    <t xml:space="preserve">Силовой автоматический выключатель E2K-1B 32TMR 3P 22кА ELVERT</t>
  </si>
  <si>
    <t>2030900823</t>
  </si>
  <si>
    <t>E2K1B-40</t>
  </si>
  <si>
    <t xml:space="preserve">Силовой автоматический выключатель E2K-1B 40TMR 3P 22кА ELVERT</t>
  </si>
  <si>
    <t>2030900824</t>
  </si>
  <si>
    <t>E2K1B-50</t>
  </si>
  <si>
    <t xml:space="preserve">Силовой автоматический выключатель E2K-1B 50TMR 3P 22кА ELVERT</t>
  </si>
  <si>
    <t>2030900825</t>
  </si>
  <si>
    <t>E2K1B-80</t>
  </si>
  <si>
    <t xml:space="preserve">Силовой автоматический выключатель E2K-1B 80TMR 3P 22кА ELVERT</t>
  </si>
  <si>
    <t>2030900827</t>
  </si>
  <si>
    <t>E2K4S-320</t>
  </si>
  <si>
    <t xml:space="preserve">Силовой автоматический выключатель E2K-4S 320TMR 3P 36кА ELVERT</t>
  </si>
  <si>
    <t>2030900833</t>
  </si>
  <si>
    <t>E2K4S-400</t>
  </si>
  <si>
    <t xml:space="preserve">Силовой автоматический выключатель E2K-4S 400TMR 3P 36кА ELVERT</t>
  </si>
  <si>
    <t>E2K6N-630</t>
  </si>
  <si>
    <t xml:space="preserve">Силовой автоматический выключатель E2K-6N 630TMR 3P 50кА ELVERT</t>
  </si>
  <si>
    <t>2030900836</t>
  </si>
  <si>
    <t>E2K8N-800</t>
  </si>
  <si>
    <t xml:space="preserve">Силовой автоматический выключатель E2K-8N 800TMR 3P 50кА ELVERT</t>
  </si>
  <si>
    <t>2030900837</t>
  </si>
  <si>
    <t xml:space="preserve">   02.01.04 Дополнительное оборудование к силовым автоматическим выключателям E2K</t>
  </si>
  <si>
    <t xml:space="preserve">    02.01.04.01 Контакты к силовым автоматическим выключателям E2K</t>
  </si>
  <si>
    <t>AC2K-1</t>
  </si>
  <si>
    <t xml:space="preserve">Аварийный контакт AC2K-1 к Е2К-1В (16-100 А)</t>
  </si>
  <si>
    <t>EC000041</t>
  </si>
  <si>
    <t>2030900840</t>
  </si>
  <si>
    <t>AC2K-3</t>
  </si>
  <si>
    <t xml:space="preserve">Аварийный контакт AC2K-3 к Е2К-3В (125-250 А)</t>
  </si>
  <si>
    <t>2030900841</t>
  </si>
  <si>
    <t>AC2K-4</t>
  </si>
  <si>
    <t xml:space="preserve">Аварийный контакт AC2K-4 к Е2К-4S (320-400 А)</t>
  </si>
  <si>
    <t>2030900842</t>
  </si>
  <si>
    <t>AC2K-6</t>
  </si>
  <si>
    <t xml:space="preserve">Аварийный контакт AC2K-6 к Е2К-6N (500-630 А)</t>
  </si>
  <si>
    <t>2030900843</t>
  </si>
  <si>
    <t>AC2K-8</t>
  </si>
  <si>
    <t xml:space="preserve">Аварийный контакт AC2K-8 к Е2К-8N (800 А)</t>
  </si>
  <si>
    <t>2030900844</t>
  </si>
  <si>
    <t>ВC2K-1</t>
  </si>
  <si>
    <t xml:space="preserve">Дополнительный контакт BC2K-1 к Е2К-1В (16-100 А)</t>
  </si>
  <si>
    <t>2030900845</t>
  </si>
  <si>
    <t>ВC2K-3</t>
  </si>
  <si>
    <t xml:space="preserve">Дополнительный контакт BC2K-3 к Е2К-3В (125-250 А)</t>
  </si>
  <si>
    <t>2030900846</t>
  </si>
  <si>
    <t>ВC2K-4</t>
  </si>
  <si>
    <t xml:space="preserve">Дополнительный контакт BC2K-4 к Е2К-4S (320-400 А)</t>
  </si>
  <si>
    <t>2030900847</t>
  </si>
  <si>
    <t>ВC2K-6</t>
  </si>
  <si>
    <t xml:space="preserve">Дополнительный контакт BC2K-6 к Е2К-6N (500-630 А)</t>
  </si>
  <si>
    <t>2030900848</t>
  </si>
  <si>
    <t>ВC2K-8</t>
  </si>
  <si>
    <t xml:space="preserve">Дополнительный контакт BC2K-8 к Е2К-8N (800 А)</t>
  </si>
  <si>
    <t>2030900849</t>
  </si>
  <si>
    <t>BC2K-13</t>
  </si>
  <si>
    <t xml:space="preserve">Дополнительный контакт двойной BC2K-13 к Е2К-13N (1000-1250 А)</t>
  </si>
  <si>
    <t>2030900850</t>
  </si>
  <si>
    <t xml:space="preserve">    02.01.04.02 Расцепители к силовым автоматическим выключателям E2K</t>
  </si>
  <si>
    <t>SR2K-1</t>
  </si>
  <si>
    <t xml:space="preserve">Независимый расцепитель SR2K-1 к Е2К-1В (16-100 А)</t>
  </si>
  <si>
    <t>EC001023</t>
  </si>
  <si>
    <t>2030900851</t>
  </si>
  <si>
    <t>SR2K-3</t>
  </si>
  <si>
    <t xml:space="preserve">Независимый расцепитель SR2K-3 к Е2К-3В (125-250 А)</t>
  </si>
  <si>
    <t>2030900852</t>
  </si>
  <si>
    <t>SR2K-4</t>
  </si>
  <si>
    <t xml:space="preserve">Независимый расцепитель SR2K-4 к Е2К-4S (320-400 А)</t>
  </si>
  <si>
    <t>2030900853</t>
  </si>
  <si>
    <t>SR2K-6</t>
  </si>
  <si>
    <t xml:space="preserve">Независимый расцепитель SR2K-6 к Е2К-6N (500-630 А)</t>
  </si>
  <si>
    <t>2030900854</t>
  </si>
  <si>
    <t>SR2K-8</t>
  </si>
  <si>
    <t xml:space="preserve">Независимый расцепитель SR2K-8 к Е2К-8N (800 А)</t>
  </si>
  <si>
    <t>2030900855</t>
  </si>
  <si>
    <t>SR2K-13</t>
  </si>
  <si>
    <t xml:space="preserve">Независимый расцепитель SR2K-13 к Е2К-13N (1000-1250 А)</t>
  </si>
  <si>
    <t>2030900856</t>
  </si>
  <si>
    <t>SU2K-3</t>
  </si>
  <si>
    <t xml:space="preserve">Расцепитель минимального напряжения SU2K-3 к Е2К-3В (125-250 А)</t>
  </si>
  <si>
    <t>EC001022</t>
  </si>
  <si>
    <t>2030900858</t>
  </si>
  <si>
    <t>SU2K-1</t>
  </si>
  <si>
    <t xml:space="preserve">Расцепитель минимального напряжения SU2K-1 к Е2К-1В (16-100 А)</t>
  </si>
  <si>
    <t>2030900857</t>
  </si>
  <si>
    <t>SU2K-4</t>
  </si>
  <si>
    <t xml:space="preserve">Расцепитель минимального напряжения SU2K-4 к Е2К-4S (320-400 А)</t>
  </si>
  <si>
    <t>2030900859</t>
  </si>
  <si>
    <t>SU2K-6</t>
  </si>
  <si>
    <t xml:space="preserve">Расцепитель минимального напряжения SU2K-6 к Е2К-6N (500-630 А)</t>
  </si>
  <si>
    <t>2030900860</t>
  </si>
  <si>
    <t>SU2K-8</t>
  </si>
  <si>
    <t xml:space="preserve">Расцепитель минимального напряжения SU2K-8 к Е2К-8N (800 А)</t>
  </si>
  <si>
    <t>2030900861</t>
  </si>
  <si>
    <t xml:space="preserve">    02.01.04.03 Приводы к силовым автоматическим выключателям E2K</t>
  </si>
  <si>
    <t>HD2K-3</t>
  </si>
  <si>
    <t xml:space="preserve">Ручной привод HD2K-3 к Е2К-3В (125-250 А)</t>
  </si>
  <si>
    <t>EC000229</t>
  </si>
  <si>
    <t>2030900863</t>
  </si>
  <si>
    <t>HD2K-4</t>
  </si>
  <si>
    <t xml:space="preserve">Ручной привод HD2K-4 к Е2К-4 S (320-400 А)</t>
  </si>
  <si>
    <t>2030900864</t>
  </si>
  <si>
    <t>HD2K-6</t>
  </si>
  <si>
    <t xml:space="preserve">Ручной привод HD2K-6 к Е2К-6N (500-630 А)</t>
  </si>
  <si>
    <t>2030900865</t>
  </si>
  <si>
    <t>HD2K-8</t>
  </si>
  <si>
    <t xml:space="preserve">Ручной привод HD2K-8 к Е2К-8N (800 А)</t>
  </si>
  <si>
    <t>2030900866</t>
  </si>
  <si>
    <t>ED2K-1</t>
  </si>
  <si>
    <t xml:space="preserve">Электропривод ED2K-1 к Е2К-1В (16-100 А)</t>
  </si>
  <si>
    <t>EC001030</t>
  </si>
  <si>
    <t>2030900867</t>
  </si>
  <si>
    <t>ED2K-3</t>
  </si>
  <si>
    <t xml:space="preserve">Электропривод ED2K-3 к Е2К-3В (125-250 А)</t>
  </si>
  <si>
    <t>2030900868</t>
  </si>
  <si>
    <t>ED2K-4</t>
  </si>
  <si>
    <t xml:space="preserve">Электропривод ED2K-4 к Е2К-4S (320-400 А)</t>
  </si>
  <si>
    <t>2030900869</t>
  </si>
  <si>
    <t>ED2K-6</t>
  </si>
  <si>
    <t xml:space="preserve">Электропривод ED2K-6 к Е2К-6N (500-630 А)</t>
  </si>
  <si>
    <t>2030900870</t>
  </si>
  <si>
    <t>ED2K-8</t>
  </si>
  <si>
    <t xml:space="preserve">Электропривод ED2K-8 к Е2К-8N (800 А)</t>
  </si>
  <si>
    <t>2030900871</t>
  </si>
  <si>
    <t>ED2K-13</t>
  </si>
  <si>
    <t xml:space="preserve">Электропривод ED2K-13 к Е2К-13N (1000-1250 А)</t>
  </si>
  <si>
    <t>2030900872</t>
  </si>
  <si>
    <t xml:space="preserve">    02.01.04.04 Силовые выводы для присоединения спереди к силовым автоматическим выключателям E2K</t>
  </si>
  <si>
    <t>TF2K-1</t>
  </si>
  <si>
    <t xml:space="preserve">Силовые выводы для присоединения спереди TF2K-1 к Е2К-1В (16-100 А) (1 пакет/3 шт.)</t>
  </si>
  <si>
    <t>EC002019</t>
  </si>
  <si>
    <t>2030900873</t>
  </si>
  <si>
    <t>TF2K-3</t>
  </si>
  <si>
    <t xml:space="preserve">Силовые выводы для присоединения спереди TF2K-3 к Е2К-3В (125-250 А) (1 пакет/3 шт.)</t>
  </si>
  <si>
    <t>2030900874</t>
  </si>
  <si>
    <t xml:space="preserve">    02.01.04.05 Комплекты для преобразования во втычное исполнение к силовым автоматическим выключателям E2K</t>
  </si>
  <si>
    <t>PR2K-1</t>
  </si>
  <si>
    <t xml:space="preserve">Комплект для преобразования во втычное исполнение PR2K-1 к Е2К-1В (16-100 А)</t>
  </si>
  <si>
    <t>EC002049</t>
  </si>
  <si>
    <t>2030900877</t>
  </si>
  <si>
    <t>PR2K-3</t>
  </si>
  <si>
    <t xml:space="preserve">Комплект для преобразования во втычное исполнение PR2K-3 к Е2К-3В (125-250 А)</t>
  </si>
  <si>
    <t>2030900878</t>
  </si>
  <si>
    <t>PR2K-4</t>
  </si>
  <si>
    <t xml:space="preserve">Комплект для преобразования во втычное исполнение PR2K-4 к Е2К-4S (320-400 А)</t>
  </si>
  <si>
    <t>2030900879</t>
  </si>
  <si>
    <t>PR2K-6</t>
  </si>
  <si>
    <t xml:space="preserve">Комплект для преобразования во втычное исполнение PR2K-6 к Е2К-6N (500-630 А)</t>
  </si>
  <si>
    <t>2030900880</t>
  </si>
  <si>
    <t>PR2K-8</t>
  </si>
  <si>
    <t xml:space="preserve">Комплект для преобразования во втычное исполнение PR2K-8 к Е2К-8N (800 А)</t>
  </si>
  <si>
    <t>2030900881</t>
  </si>
  <si>
    <t xml:space="preserve">   02.01.05 Силовые автоматические выключатели в литом корпусе E2KR Elvert и Engard</t>
  </si>
  <si>
    <t>E2KR1S-40</t>
  </si>
  <si>
    <t xml:space="preserve">Силовой автоматический выключатель c регулируемым расцепителем E2KR-1S 40TMR 3P 36кА ELVERT</t>
  </si>
  <si>
    <t>2030900882</t>
  </si>
  <si>
    <t>E2KR1S-50</t>
  </si>
  <si>
    <t xml:space="preserve">Силовой автоматический выключатель  с регулируемым расцепителем E2KR-1S 50TMR 3P 36кА ELVERT</t>
  </si>
  <si>
    <t>2030900883</t>
  </si>
  <si>
    <t>E2KR1S-63</t>
  </si>
  <si>
    <t xml:space="preserve">Силовой автоматический выключатель  с регулируемым расцепителем E2KR-1S 63TMR 3P 36кА ELVERT</t>
  </si>
  <si>
    <t>2030900884</t>
  </si>
  <si>
    <t>E2KR1S-80</t>
  </si>
  <si>
    <t xml:space="preserve">Силовой автоматический выключатель  с регулируемым расцепителем E2KR-1S 80TMR 3P 36кА ELVERT</t>
  </si>
  <si>
    <t>2030900885</t>
  </si>
  <si>
    <t>E2KR1S-100</t>
  </si>
  <si>
    <t xml:space="preserve">Силовой автоматический выключатель  с регулируемым расцепителем E2KR-1S 100TMR 3P 36кА ELVERT</t>
  </si>
  <si>
    <t>2030900886</t>
  </si>
  <si>
    <t>E2KR2S-125</t>
  </si>
  <si>
    <t xml:space="preserve">Силовой автоматический выключатель  с регулируемым расцепителем E2KR-2S 125TMR 3P 36кА ELVERT</t>
  </si>
  <si>
    <t>2030900887</t>
  </si>
  <si>
    <t>E2KR2S-160</t>
  </si>
  <si>
    <t xml:space="preserve">Силовой автоматический выключатель  с регулируемым расцепителем E2KR-2S 160TMR 3P 36кА ELVERT</t>
  </si>
  <si>
    <t>2030900888</t>
  </si>
  <si>
    <t>E2KR3P-200</t>
  </si>
  <si>
    <t xml:space="preserve">Силовой автоматический выключатель  с регулируемым расцепителем E2KR-3P 200TMR 3P 40кА ELVERT</t>
  </si>
  <si>
    <t>2030900889</t>
  </si>
  <si>
    <t>E2KR3P-225</t>
  </si>
  <si>
    <t xml:space="preserve">Силовой автоматический выключатель  с регулируемым расцепителем E2KR-3P 225TMR 3P 40кА ELVERT</t>
  </si>
  <si>
    <t>2030900890</t>
  </si>
  <si>
    <t>E2KR3P-250</t>
  </si>
  <si>
    <t xml:space="preserve">Силовой автоматический выключатель  с регулируемым расцепителем E2KR-3P 250TMR 3P 40кА ELVERT</t>
  </si>
  <si>
    <t>2030900891</t>
  </si>
  <si>
    <t>E2KR3N-100e</t>
  </si>
  <si>
    <t xml:space="preserve">Силовой автоматический выключатель  с регулируемым расцепителем E2KR-3N 100ER 3P 50kA ELVERT</t>
  </si>
  <si>
    <t>E2KR4P-315e</t>
  </si>
  <si>
    <t xml:space="preserve">Силовой автоматический выключатель  с регулируемым расцепителем E2KR-4P 315ER 3P 40кА ELVERT</t>
  </si>
  <si>
    <t>2030900892</t>
  </si>
  <si>
    <t>E2KR4P-400e</t>
  </si>
  <si>
    <t xml:space="preserve">Силовой автоматический выключатель  с регулируемым расцепителем E2KR-4P 400ER 3P 40кА ELVERT</t>
  </si>
  <si>
    <t>2030900893</t>
  </si>
  <si>
    <t>E2KR16H-800e</t>
  </si>
  <si>
    <t xml:space="preserve">Силовой автоматический выключатель  с регулируемым расцепителем E2KR-16H 800ER 3P 65 kA ELVERT</t>
  </si>
  <si>
    <t>2030900896</t>
  </si>
  <si>
    <t>E2KR-3P-100</t>
  </si>
  <si>
    <t xml:space="preserve">Силовой автоматический выключатель c регулируемым расцепителем E2KR-3P 100TMR 3P 85кА </t>
  </si>
  <si>
    <t>E2KR-3P-160</t>
  </si>
  <si>
    <t xml:space="preserve">Силовой автоматический выключатель c регулируемым расцепителем E2KR-3P 160TMR 3P 85кА </t>
  </si>
  <si>
    <t>E2KR-3P-250</t>
  </si>
  <si>
    <t xml:space="preserve">Силовой автоматический выключатель c регулируемым расцепителем E2KR-3P 250TMR 3P 85кА </t>
  </si>
  <si>
    <t>E2KR-6P-400e</t>
  </si>
  <si>
    <t xml:space="preserve">Силовой автоматический выключатель  с регулируемым расцепителем E2KR-6P 400ER 3P 85кА </t>
  </si>
  <si>
    <t>E2KR-6P-630e</t>
  </si>
  <si>
    <t xml:space="preserve">Силовой автоматический выключатель с регулируемым расцепителем E2KR-6P 630ER 3P 85кА </t>
  </si>
  <si>
    <t>E2KR-16P-800e</t>
  </si>
  <si>
    <t xml:space="preserve">Силовой автоматический выключатель  с регулируемым расцепителем E2KR-16P 800ER 3P 85кА </t>
  </si>
  <si>
    <t>E2KR-16P-1000e</t>
  </si>
  <si>
    <t xml:space="preserve">Силовой автоматический выключатель  с регулируемым расцепителем E2KR-16P 1000ER 3P 85кА </t>
  </si>
  <si>
    <t>E2KR-16P-1250e</t>
  </si>
  <si>
    <t xml:space="preserve">Силовой автоматический выключатель  с регулируемым расцепителем E2KR-16P 1250ER 3P 85кА </t>
  </si>
  <si>
    <t>E2KR-16P-1600e</t>
  </si>
  <si>
    <t xml:space="preserve">Силовой автоматический выключатель  с регулируемым расцепителем E2KR-16P 1600ER 3P 85кА </t>
  </si>
  <si>
    <t xml:space="preserve">   02.01.06 Дополнительное оборудование к силовым автоматическим выключателям E2KR  </t>
  </si>
  <si>
    <t xml:space="preserve">    02.01.06.01 Контакты к силовым автоматическим выключателям E2KR Engard и Elvert</t>
  </si>
  <si>
    <t>AC2KR-16</t>
  </si>
  <si>
    <t xml:space="preserve">Аварийный контакт AC2KR-16 800-1600 А ELVERT</t>
  </si>
  <si>
    <t>2030900900</t>
  </si>
  <si>
    <t>BC2KR-16</t>
  </si>
  <si>
    <t xml:space="preserve">Дополнительный контакт BC2KR-16 800-1600 А ELVERT</t>
  </si>
  <si>
    <t>2030900902</t>
  </si>
  <si>
    <t>AC-2KR-6</t>
  </si>
  <si>
    <t xml:space="preserve">Аварийный / дополнительный контакт AC-2KR-6 к E2KR до 630 А</t>
  </si>
  <si>
    <t>AC-2KR-16</t>
  </si>
  <si>
    <t xml:space="preserve">Аварийный контакт AC-2KR-16 к E2KR 800-1600 А</t>
  </si>
  <si>
    <t>BC-2KR-16</t>
  </si>
  <si>
    <t xml:space="preserve">Дополнительный контакт BC-2KR-16 к E2KR 800-1600 А</t>
  </si>
  <si>
    <t xml:space="preserve">    02.01.06.02 Расцепители к силовым автоматическим выключателям E2KR Engard и Elvert</t>
  </si>
  <si>
    <t>SR2KR-3</t>
  </si>
  <si>
    <t xml:space="preserve">Независимый расцепитель SR2KR-3 к E2KR-1S/2S/3P (40-250 A)</t>
  </si>
  <si>
    <t>2030900903</t>
  </si>
  <si>
    <t>SR2KR-6</t>
  </si>
  <si>
    <t xml:space="preserve">Независимый расцепитель SR2KR-6 к E2KR-4P/6P (315-630 А)</t>
  </si>
  <si>
    <t>2030900904</t>
  </si>
  <si>
    <t>SR2KR-16</t>
  </si>
  <si>
    <t xml:space="preserve">Независимый расцепитель SR2KR-16 800-1600А ELVERT</t>
  </si>
  <si>
    <t>2030900905</t>
  </si>
  <si>
    <t>SU2KR-3</t>
  </si>
  <si>
    <t xml:space="preserve">Расцепитель минимального напряжения SU2KR-3 к E2KR-1S/2S/3P (40-250 A)</t>
  </si>
  <si>
    <t>2030900906</t>
  </si>
  <si>
    <t>SU2KR-6</t>
  </si>
  <si>
    <t xml:space="preserve">Расцепитель минимального напряжения SU2KR-6 к E2KR-4P/6P (315-630 А)</t>
  </si>
  <si>
    <t>2030900907</t>
  </si>
  <si>
    <t>SR-2KR-3</t>
  </si>
  <si>
    <t xml:space="preserve">Независимый расцепитель SR-2KR-3 к E2KR-3 до 250 A</t>
  </si>
  <si>
    <t>SR-2KR-6</t>
  </si>
  <si>
    <t xml:space="preserve">Независимый расцепитель SR-2KR-6 к E2KR 315-630 А</t>
  </si>
  <si>
    <t>SR-2KR-16</t>
  </si>
  <si>
    <t xml:space="preserve">Независимый расцепитель SR-2KR-16 к E2KR 800-1600 А</t>
  </si>
  <si>
    <t>SU-2KR-3</t>
  </si>
  <si>
    <t xml:space="preserve">Расцепитель минимального напряжения SU-2KR-3 к E2KR до 250 A</t>
  </si>
  <si>
    <t>SU-2KR-6</t>
  </si>
  <si>
    <t xml:space="preserve">Расцепитель минимального напряжения SU-2KR-6 к E2KR 315-630 А</t>
  </si>
  <si>
    <t xml:space="preserve">    02.01.06.03 Приводы к силовым автоматическим выключателям E2KR Engard и Elvert</t>
  </si>
  <si>
    <t>HD2KR-6</t>
  </si>
  <si>
    <t xml:space="preserve">Ручной привод HD2KR-6 к E2KR-4P/6P (315-630 А) </t>
  </si>
  <si>
    <t>2030900908</t>
  </si>
  <si>
    <t>ED2KR-6</t>
  </si>
  <si>
    <t xml:space="preserve">Электропривод ED2KR-6 к E2KR-4P/6P (315-630 А)</t>
  </si>
  <si>
    <t>2030900909</t>
  </si>
  <si>
    <t>ED2KR-16</t>
  </si>
  <si>
    <t xml:space="preserve">Мотор-привод (электропривод) ED2KR-16 800-1600А ELVERT</t>
  </si>
  <si>
    <t>2030900910</t>
  </si>
  <si>
    <t>HD-2KR-3</t>
  </si>
  <si>
    <t xml:space="preserve">Ручной привод HD-2KR-3 к E2KR до 250 A</t>
  </si>
  <si>
    <t>HD-2KR-6</t>
  </si>
  <si>
    <t xml:space="preserve">Ручной привод HD-2KR-6 к E2KR 315-630 А</t>
  </si>
  <si>
    <t>ED-2KR-3</t>
  </si>
  <si>
    <t xml:space="preserve">Электропривод ED-2KR-3 к E2KR до 250 A</t>
  </si>
  <si>
    <t>ED-2KR-6</t>
  </si>
  <si>
    <t xml:space="preserve">Электропривод ED-2KR-6 к E2KR 315-630 А</t>
  </si>
  <si>
    <t>ED-2KR-16</t>
  </si>
  <si>
    <t xml:space="preserve">Электропривод ED-2KR-16 к E2KR 800-1600 А</t>
  </si>
  <si>
    <t xml:space="preserve">    02.01.06.04 Силовые выводы для присоединения спереди к силовым автоматическим выключателям E2KR Elvert</t>
  </si>
  <si>
    <t>TF2KR-6</t>
  </si>
  <si>
    <t xml:space="preserve">Силовые выводы для присоединения спереди TF2KR-6 к E2KR-4P/6P (315-630 А) (1 пакет/3 шт.)</t>
  </si>
  <si>
    <t>2030900913</t>
  </si>
  <si>
    <t xml:space="preserve">    02.01.06.05 Комплекты для преобразования во втычное исполнение к силовым автоматическим выключателям E2KR Elvert</t>
  </si>
  <si>
    <t>PR2KR-3</t>
  </si>
  <si>
    <t xml:space="preserve">Комплект для преобразования во втычное исполнение PR2KR-3 к Е2КR (16-250 А)</t>
  </si>
  <si>
    <t>PR2KR-6</t>
  </si>
  <si>
    <t xml:space="preserve">Комплект для преобразования во втычное исполнение PR2KR-6 к Е2КR (400-630 А)</t>
  </si>
  <si>
    <t xml:space="preserve">   02.01.07 Силовые автоматические выключатели VA88 Серия Master и Engard</t>
  </si>
  <si>
    <t>VA8829-40</t>
  </si>
  <si>
    <t xml:space="preserve">Силовой автоматический выключатель VA88-29 40TMR 3P 10кА серии Master</t>
  </si>
  <si>
    <t>2030900915</t>
  </si>
  <si>
    <t>VA8829-50</t>
  </si>
  <si>
    <t xml:space="preserve">Силовой автоматический выключатель VA88-29 50TMR 3P 10кА серии Master</t>
  </si>
  <si>
    <t>2030900916</t>
  </si>
  <si>
    <t>VA8831-40</t>
  </si>
  <si>
    <t xml:space="preserve">Силовой автоматический выключатель VA88-31 40TMR 3P 10кА серии Master</t>
  </si>
  <si>
    <t>2030900918</t>
  </si>
  <si>
    <t>VA8831-50</t>
  </si>
  <si>
    <t xml:space="preserve">Силовой автоматический выключатель VA88-31 50TMR 3P 10кА серии Master</t>
  </si>
  <si>
    <t>2030900919</t>
  </si>
  <si>
    <t xml:space="preserve">02.02. Воздушные автоматические выключатели E5K Серия Engard</t>
  </si>
  <si>
    <t xml:space="preserve">   02.02.01 Воздушные автоматические выключатели выкатные</t>
  </si>
  <si>
    <t>Е5К1F35-630v</t>
  </si>
  <si>
    <t xml:space="preserve">Воздушный автоматический выключатель выкатной Е5К-1F 630ER 3P 80 kA ELVERT</t>
  </si>
  <si>
    <t>2030900927</t>
  </si>
  <si>
    <t>Е5К1F35-800v</t>
  </si>
  <si>
    <t xml:space="preserve">Воздушный автоматический выключатель выкатной Е5К-1F 800ER 3P 80 kA ELVERT</t>
  </si>
  <si>
    <t>2030900928</t>
  </si>
  <si>
    <t>Е5К1F35-1000v</t>
  </si>
  <si>
    <t xml:space="preserve">Воздушный автоматический выключатель выкатной Е5К-1F 1000ER 3P 80 kA ELVERT</t>
  </si>
  <si>
    <t>2030900929</t>
  </si>
  <si>
    <t>Е5К1F35-1250v</t>
  </si>
  <si>
    <t xml:space="preserve">Воздушный автоматический выключатель выкатной Е5К-1F 1250ER 3P 80 kA ELVERT</t>
  </si>
  <si>
    <t>2030900930</t>
  </si>
  <si>
    <t>E5K-1F35-630v</t>
  </si>
  <si>
    <t xml:space="preserve">Воздушный автоматический выключатель выкатной Е5К-1F 630ER 3P 80 кА </t>
  </si>
  <si>
    <t xml:space="preserve">под заказ</t>
  </si>
  <si>
    <t>E5K-1F35-800v</t>
  </si>
  <si>
    <t xml:space="preserve">Воздушный автоматический выключатель выкатной Е5К-1F 800ER 3P 80 кА </t>
  </si>
  <si>
    <t>E5K-1F35-1000v</t>
  </si>
  <si>
    <t xml:space="preserve">Воздушный автоматический выключатель выкатной Е5К-1F 1000ER 3P 80 кА </t>
  </si>
  <si>
    <t>E5K-1F35-1250v</t>
  </si>
  <si>
    <t xml:space="preserve">Воздушный автоматический выключатель выкатной Е5К-1F 1250ER 3P 80 кА </t>
  </si>
  <si>
    <t>E5K-1F35-1600v</t>
  </si>
  <si>
    <t xml:space="preserve">Воздушный автоматический выключатель выкатной Е5К-1F 1600ER 3P 80 кА </t>
  </si>
  <si>
    <t>E5K-1F35-2000v</t>
  </si>
  <si>
    <t xml:space="preserve">Воздушный автоматический выключатель выкатной Е5К-1F 2000ER 3P 80 кА </t>
  </si>
  <si>
    <t>E5K-2L35-2000v</t>
  </si>
  <si>
    <t xml:space="preserve">Воздушный автоматический выключатель выкатной Е5К-2L 2000ER 3P 100 кА </t>
  </si>
  <si>
    <t>E5K-2L35-2500v</t>
  </si>
  <si>
    <t xml:space="preserve">Воздушный автоматический выключатель выкатной Е5К-2L 2500ER 3P 100 кА </t>
  </si>
  <si>
    <t>E5K-2L35-3200v</t>
  </si>
  <si>
    <t xml:space="preserve">Воздушный автоматический выключатель выкатной Е5К-2L 3200ER 3P 100 кА </t>
  </si>
  <si>
    <t>Е5К-3L35-4000v</t>
  </si>
  <si>
    <t xml:space="preserve">Воздушный автоматический выключатель выкатной Е5К-3L 4000ER 3P 100 kA</t>
  </si>
  <si>
    <t>Е5К-3V35-4000v</t>
  </si>
  <si>
    <t xml:space="preserve">Воздушный автоматический выключатель выкатной Е5К-3V 4000ER 3P 120 kA</t>
  </si>
  <si>
    <t>Е5К-4V35-5000v</t>
  </si>
  <si>
    <t xml:space="preserve">Воздушный автоматический выключатель выкатной Е5К-4V 5000ER 3P 120 kA</t>
  </si>
  <si>
    <t>Е5К-4V35-6300v</t>
  </si>
  <si>
    <t xml:space="preserve">Воздушный автоматический выключатель выкатной Е5К-4V 6300ER 3P 120 kA</t>
  </si>
  <si>
    <t xml:space="preserve">   02.02.02 Воздушные автоматические выключатели выкатные морозоустойчивого исполнения</t>
  </si>
  <si>
    <t>E5K-1F35C-630v</t>
  </si>
  <si>
    <t xml:space="preserve">Воздушный автоматический выключатель выкатной морозоустойчивого исполнения Е5К-1F 630ER 3P 80 кА </t>
  </si>
  <si>
    <t>E5K-1F35C-800v</t>
  </si>
  <si>
    <t xml:space="preserve">Воздушный автоматический выключатель выкатной морозоустойчивого исполнения Е5К-1F 800ER 3P 80 кА </t>
  </si>
  <si>
    <t>E5K-1F35C-1000v</t>
  </si>
  <si>
    <t xml:space="preserve">Воздушный автоматический выключатель выкатной морозоустойчивого исполнения Е5К-1F 1000ER 3P 80 кА </t>
  </si>
  <si>
    <t>E5K-1F35C-1250v</t>
  </si>
  <si>
    <t xml:space="preserve">Воздушный автоматический выключатель выкатной морозоустойчивого исполнения Е5К-1F 1250ER 3P 80 кА </t>
  </si>
  <si>
    <t>E5K-1F35C-1600v</t>
  </si>
  <si>
    <t xml:space="preserve">Воздушный автоматический выключатель выкатной морозоустойчивого исполнения Е5К-1F 1600ER 3P 80 кА </t>
  </si>
  <si>
    <t>E5K-1F35C-2000v</t>
  </si>
  <si>
    <t xml:space="preserve">Воздушный автоматический выключатель выкатной морозоустойчивого исполнения Е5К-1F 2000ER 3P 80 кА </t>
  </si>
  <si>
    <t>E5K-2L35C-2000v</t>
  </si>
  <si>
    <t xml:space="preserve">Воздушный автоматический выключатель выкатной морозоустойчивого исполнения Е5К-2L 2000ER 3P 100 кА </t>
  </si>
  <si>
    <t>E5K-2L35C-2500v</t>
  </si>
  <si>
    <t xml:space="preserve">Воздушный автоматический выключатель выкатной морозоустойчивого исполнения Е5К-2L 2500ER 3P 100 кА </t>
  </si>
  <si>
    <t>E5K-2L35C-3200v</t>
  </si>
  <si>
    <t xml:space="preserve">Воздушный автоматический выключатель выкатной морозоустойчивого исполнения Е5К-2L 3200ER 3P 100 кА </t>
  </si>
  <si>
    <t>E5K-3L35C-4000v</t>
  </si>
  <si>
    <t xml:space="preserve">Воздушный автоматический выключатель выкатной морозоустойчивого исполнения Е5К-3L 4000ER 3P 100 кА </t>
  </si>
  <si>
    <t>Е5К-3V35C-4000v</t>
  </si>
  <si>
    <t xml:space="preserve">Воздушный автоматический выключатель выкатной морозоустойчивого исполнения Е5К-3V 4000ER 3P 120 kA</t>
  </si>
  <si>
    <t>Е5К-4V35C-5000v</t>
  </si>
  <si>
    <t xml:space="preserve">Воздушный автоматический выключатель выкатной морозоустойчивого исполнения Е5К-4V 5000ER 3P 120 kA</t>
  </si>
  <si>
    <t>Е5К-4V35C-6300v</t>
  </si>
  <si>
    <t xml:space="preserve">Воздушный автоматический выключатель выкатной морозоустойчивого исполнения Е5К-4V 6300ER 3P 120 kA</t>
  </si>
  <si>
    <t xml:space="preserve">   02.02.03 Воздушные автоматические выключатели стационарные</t>
  </si>
  <si>
    <t>Е5К1F35-630</t>
  </si>
  <si>
    <t xml:space="preserve">Воздушный автоматический выключатель стационарный Е5К-1F 630ER 3P 80 kA ELVERT</t>
  </si>
  <si>
    <t>Е5К1F35-800</t>
  </si>
  <si>
    <t xml:space="preserve">Воздушный автоматический выключатель стационарный Е5К-1F 800ER 3P 80 kA ELVERT</t>
  </si>
  <si>
    <t>Е5К1F35-1000</t>
  </si>
  <si>
    <t xml:space="preserve">Воздушный автоматический выключатель стационарный Е5К-1F 1000ER 3P 80 kA ELVERT</t>
  </si>
  <si>
    <t>E5K-1F35-630</t>
  </si>
  <si>
    <t xml:space="preserve">Воздушный автоматический выключатель стационарный Е5К-1F 630ER 3P 80 кА </t>
  </si>
  <si>
    <t>E5K-1F35-800</t>
  </si>
  <si>
    <t xml:space="preserve">Воздушный автоматический выключатель стационарный Е5К-1F 800ER 3P 80 кА </t>
  </si>
  <si>
    <t>E5K-1F35-1000</t>
  </si>
  <si>
    <t xml:space="preserve">Воздушный автоматический выключатель стационарный Е5К-1F 1000ER 3P 80 кА </t>
  </si>
  <si>
    <t>E5K-1F35-1250</t>
  </si>
  <si>
    <t xml:space="preserve">Воздушный автоматический выключатель стационарный Е5К-1F 1250ER 3P 80 кА </t>
  </si>
  <si>
    <t>E5K-1F35-1600</t>
  </si>
  <si>
    <t xml:space="preserve">Воздушный автоматический выключатель стационарный Е5К-1F 1600ER 3P 80 кА </t>
  </si>
  <si>
    <t>E5K-1F35-2000</t>
  </si>
  <si>
    <t xml:space="preserve">Воздушный автоматический выключатель стационарный Е5К-1F 2000ER 3P 80 кА </t>
  </si>
  <si>
    <t>Е5К-2L35-2000</t>
  </si>
  <si>
    <t xml:space="preserve">Воздушный автоматический выключатель стационарный Е5К-2L 2000ER 3P 100 kA </t>
  </si>
  <si>
    <t>Е5К-2L35-2500</t>
  </si>
  <si>
    <t xml:space="preserve">Воздушный автоматический выключатель стационарный Е5К-2L 2500ER 3P 100 kA </t>
  </si>
  <si>
    <t>Е5К-2L35-3200</t>
  </si>
  <si>
    <t xml:space="preserve">Воздушный автоматический выключатель стационарный Е5К-2L 3200ER 3P 100 kA</t>
  </si>
  <si>
    <t>Е5К-3L35-4000</t>
  </si>
  <si>
    <t xml:space="preserve">Воздушный автоматический выключатель стационарный Е5К-3L 4000ER 3P 100 kA</t>
  </si>
  <si>
    <t>Е5К-3V35-4000</t>
  </si>
  <si>
    <t xml:space="preserve">Воздушный автоматический выключатель стационарный Е5К-3V 4000ER 3P 120 kA</t>
  </si>
  <si>
    <t>Е5К-4V35-5000</t>
  </si>
  <si>
    <t xml:space="preserve">Воздушный автоматический выключатель стационарный Е5К-4V 5000ER 3P 120 kA</t>
  </si>
  <si>
    <t>Е5К-4V35-6300</t>
  </si>
  <si>
    <t xml:space="preserve">Воздушный автоматический выключатель стационарный Е5К-4V 6300ER 3P 120 kA</t>
  </si>
  <si>
    <t xml:space="preserve">   02.02.04 Воздушные автоматические выключатели стационарные морозоустойчивого исполнения</t>
  </si>
  <si>
    <t>E5K-1F35C-630</t>
  </si>
  <si>
    <t xml:space="preserve">Воздушный автоматический выключатель стационарный морозоустойчивого исполнения Е5К-1F 630ER 3P 80 кА </t>
  </si>
  <si>
    <t>E5K-1F35C-800</t>
  </si>
  <si>
    <t xml:space="preserve">Воздушный автоматический выключатель стационарный морозоустойчивого исполнения Е5К-1F 800ER 3P 80 кА </t>
  </si>
  <si>
    <t>E5K-1F35C-1000</t>
  </si>
  <si>
    <t xml:space="preserve">Воздушный автоматический выключатель стационарный морозоустойчивого исполнения Е5К-1F 1000ER 3P 80 кА </t>
  </si>
  <si>
    <t>E5K-1F35C-1250</t>
  </si>
  <si>
    <t xml:space="preserve">Воздушный автоматический выключатель стационарный морозоустойчивого исполнения Е5К-1F 1250ER 3P 80 кА </t>
  </si>
  <si>
    <t>E5K-1F35C-1600</t>
  </si>
  <si>
    <t xml:space="preserve">Воздушный автоматический выключатель стационарный морозоустойчивого исполнения Е5К-1F 1600ER 3P 80 кА </t>
  </si>
  <si>
    <t>E5K-1F35C-2000</t>
  </si>
  <si>
    <t xml:space="preserve">Воздушный автоматический выключатель стационарный морозоустойчивого исполнения Е5К-1F 2000ER 3P 80 кА </t>
  </si>
  <si>
    <t>Е5К-2L35C-2000</t>
  </si>
  <si>
    <t xml:space="preserve">Воздушный автоматический выключатель стационарный морозоустойчивого исполнения Е5К-2L 2000ER 3P 100 kA </t>
  </si>
  <si>
    <t>Е5К-2L35C-2500</t>
  </si>
  <si>
    <t xml:space="preserve">Воздушный автоматический выключатель стационарный морозоустойчивого исполнения Е5К-2L 2500ER 3P 100 kA </t>
  </si>
  <si>
    <t>Е5К-2L35C-3200</t>
  </si>
  <si>
    <t xml:space="preserve">Воздушный автоматический выключатель стационарный морозоустойчивого исполнения Е5К-2L 3200ER 3P 100 kA</t>
  </si>
  <si>
    <t>Е5К-3L35C-4000</t>
  </si>
  <si>
    <t xml:space="preserve">Воздушный автоматический выключатель стационарный морозоустойчивого исполнения Е5К-3L 4000ER 3P 100 kA</t>
  </si>
  <si>
    <t>Е5К-3V35C-4000</t>
  </si>
  <si>
    <t xml:space="preserve">Воздушный автоматический выключатель стационарный морозоустойчивого исполнения Е5К-3V 4000ER 3P 120 kA</t>
  </si>
  <si>
    <t>Е5К-4V35C-5000</t>
  </si>
  <si>
    <t xml:space="preserve">Воздушный автоматический выключатель стационарный морозоустойчивого исполнения Е5К-4V 5000ER 3P 120 kA</t>
  </si>
  <si>
    <t>Е5К-4V35C-6300</t>
  </si>
  <si>
    <t xml:space="preserve">Воздушный автоматический выключатель стационарный морозоустойчивого исполнения Е5К-4V 6300ER 3P 120 kA</t>
  </si>
  <si>
    <t xml:space="preserve">02.03. Ножевые плавкие предохранители</t>
  </si>
  <si>
    <t xml:space="preserve">   02.03.01 Плавкая вставка габарит IF-000 и ППН-31 габарит 000</t>
  </si>
  <si>
    <t>IF000-25</t>
  </si>
  <si>
    <t xml:space="preserve">Плавкая вставка IF-000 25А ELVERT</t>
  </si>
  <si>
    <t>EC000055</t>
  </si>
  <si>
    <t>2030900939</t>
  </si>
  <si>
    <t>IF000-32</t>
  </si>
  <si>
    <t xml:space="preserve">Плавкая вставка IF-000 32А ELVERT</t>
  </si>
  <si>
    <t>2030900940</t>
  </si>
  <si>
    <t>IF000-40</t>
  </si>
  <si>
    <t xml:space="preserve">Плавкая вставка IF-000 40А ELVERT</t>
  </si>
  <si>
    <t>2030900941</t>
  </si>
  <si>
    <t>IF000-50</t>
  </si>
  <si>
    <t xml:space="preserve">Плавкая вставка IF-000 50А ELVERT</t>
  </si>
  <si>
    <t>2030900942</t>
  </si>
  <si>
    <t>IF000-63</t>
  </si>
  <si>
    <t xml:space="preserve">Плавкая вставка IF-000 63А ELVERT</t>
  </si>
  <si>
    <t>2030900943</t>
  </si>
  <si>
    <t>IF000-80</t>
  </si>
  <si>
    <t xml:space="preserve">Плавкая вставка IF-000 80А ELVERT</t>
  </si>
  <si>
    <t>2030900944</t>
  </si>
  <si>
    <t>PPN31-000-25</t>
  </si>
  <si>
    <t xml:space="preserve">Плавкая вставка ППН-31 габарит 000 25А</t>
  </si>
  <si>
    <t>PPN31-000-32</t>
  </si>
  <si>
    <t xml:space="preserve">Плавкая вставка ППН-31 габарит 000 32А </t>
  </si>
  <si>
    <t>PPN31-000-40</t>
  </si>
  <si>
    <t xml:space="preserve">Плавкая вставка ППН-31 габарит 000 40А </t>
  </si>
  <si>
    <t>PPN31-000-50</t>
  </si>
  <si>
    <t xml:space="preserve">Плавкая вставка ППН-31 габарит 000 50А </t>
  </si>
  <si>
    <t>PPN31-000-63</t>
  </si>
  <si>
    <t xml:space="preserve">Плавкая вставка ППН-31 габарит 000 63А </t>
  </si>
  <si>
    <t>PPN31-000-80</t>
  </si>
  <si>
    <t xml:space="preserve">Плавкая вставка ППН-31 габарит 000 80А </t>
  </si>
  <si>
    <t>PPN31-000-100</t>
  </si>
  <si>
    <t xml:space="preserve">Плавкая вставка ППН-31 габарит 000 100А </t>
  </si>
  <si>
    <t xml:space="preserve">   02.03.02 Плавкая вставка габарит IF-00 и ППН-33 габарит 00</t>
  </si>
  <si>
    <t>IF00-40</t>
  </si>
  <si>
    <t xml:space="preserve">Плавкая вставка IF-00 40А ELVERT</t>
  </si>
  <si>
    <t>2030900946</t>
  </si>
  <si>
    <t>IF00-50</t>
  </si>
  <si>
    <t xml:space="preserve">Плавкая вставка IF-00 50А ELVERT</t>
  </si>
  <si>
    <t>2030900947</t>
  </si>
  <si>
    <t>IF00-63</t>
  </si>
  <si>
    <t xml:space="preserve">Плавкая вставка IF-00 63А ELVERT</t>
  </si>
  <si>
    <t>2030900948</t>
  </si>
  <si>
    <t>IF00-125</t>
  </si>
  <si>
    <t xml:space="preserve">Плавкая вставка IF-00 125А ELVERT</t>
  </si>
  <si>
    <t>2030900951</t>
  </si>
  <si>
    <t>IF00-160</t>
  </si>
  <si>
    <t xml:space="preserve">Плавкая вставка IF-00 160А ELVERT</t>
  </si>
  <si>
    <t>2030900952</t>
  </si>
  <si>
    <t>PPN33-00-40</t>
  </si>
  <si>
    <t xml:space="preserve">Плавкая вставка ППН-33 габарит 00 40А </t>
  </si>
  <si>
    <t>PPN33-00-50</t>
  </si>
  <si>
    <t xml:space="preserve">Плавкая вставка ППН-33 габарит 00 50А </t>
  </si>
  <si>
    <t>PPN33-00-63</t>
  </si>
  <si>
    <t xml:space="preserve">Плавкая вставка ППН-33 габарит 00 63А </t>
  </si>
  <si>
    <t>PPN33-00-80</t>
  </si>
  <si>
    <t xml:space="preserve">Плавкая вставка ППН-33 габарит 00 80А </t>
  </si>
  <si>
    <t>PPN33-00-100</t>
  </si>
  <si>
    <t xml:space="preserve">Плавкая вставка ППН-33 габарит 00 100А </t>
  </si>
  <si>
    <t>PPN33-00-125</t>
  </si>
  <si>
    <t xml:space="preserve">Плавкая вставка ППН-33 габарит 00 125А </t>
  </si>
  <si>
    <t>PPN33-00-160</t>
  </si>
  <si>
    <t xml:space="preserve">Плавкая вставка ППН-33 габарит 00 160А </t>
  </si>
  <si>
    <t xml:space="preserve">   02.03.03 Плавкая вставка габарит IF-0 и ППН-33 габарит 0</t>
  </si>
  <si>
    <t>IF0-63</t>
  </si>
  <si>
    <t xml:space="preserve">Плавкая вставка IF-0 63А ELVERT</t>
  </si>
  <si>
    <t>2030900953</t>
  </si>
  <si>
    <t>IF0-80</t>
  </si>
  <si>
    <t xml:space="preserve">Плавкая вставка IF-0 80А ELVERT</t>
  </si>
  <si>
    <t>2030900954</t>
  </si>
  <si>
    <t>IF0-125</t>
  </si>
  <si>
    <t xml:space="preserve">Плавкая вставка IF-0 125А ELVERT</t>
  </si>
  <si>
    <t>2030900956</t>
  </si>
  <si>
    <t>IF0-160</t>
  </si>
  <si>
    <t xml:space="preserve">Плавкая вставка IF-0 160А ELVERT</t>
  </si>
  <si>
    <t>2030900957</t>
  </si>
  <si>
    <t>PPN33-0-63</t>
  </si>
  <si>
    <t xml:space="preserve">Плавкая вставка ППН-33 габарит 0 63А </t>
  </si>
  <si>
    <t>PPN33-0-80</t>
  </si>
  <si>
    <t xml:space="preserve">Плавкая вставка ППН-33 габарит 0 80А </t>
  </si>
  <si>
    <t>PPN33-0-100</t>
  </si>
  <si>
    <t xml:space="preserve">Плавкая вставка ППН-33 габарит 0 100А </t>
  </si>
  <si>
    <t>PPN33-0-125</t>
  </si>
  <si>
    <t xml:space="preserve">Плавкая вставка ППН-33 габарит 0 125А </t>
  </si>
  <si>
    <t>PPN33-0-160</t>
  </si>
  <si>
    <t xml:space="preserve">Плавкая вставка ППН-33 габарит 0 160А </t>
  </si>
  <si>
    <t xml:space="preserve">   02.03.04 Плавкая вставка габарит IF-1 и ППН-35 габарит 1</t>
  </si>
  <si>
    <t>IF1-100</t>
  </si>
  <si>
    <t xml:space="preserve">Плавкая вставка IF-1 100А ELVERT</t>
  </si>
  <si>
    <t>2030900958</t>
  </si>
  <si>
    <t>IF1-125</t>
  </si>
  <si>
    <t xml:space="preserve">Плавкая вставка IF-1 125А ELVERT</t>
  </si>
  <si>
    <t>2030900959</t>
  </si>
  <si>
    <t>PPN35-1-100</t>
  </si>
  <si>
    <t xml:space="preserve">Плавкая вставка ППН-35 габарит 1 100А </t>
  </si>
  <si>
    <t>PPN35-1-125</t>
  </si>
  <si>
    <t xml:space="preserve">Плавкая вставка ППН-35 габарит 1 125А </t>
  </si>
  <si>
    <t>PPN35-1-160</t>
  </si>
  <si>
    <t xml:space="preserve">Плавкая вставка ППН-35 габарит 1 160А </t>
  </si>
  <si>
    <t>PPN35-1-200</t>
  </si>
  <si>
    <t xml:space="preserve">Плавкая вставка ППН-35 габарит 1 200А </t>
  </si>
  <si>
    <t>PPN35-1-250</t>
  </si>
  <si>
    <t xml:space="preserve">Плавкая вставка ППН-35 габарит 1 250А </t>
  </si>
  <si>
    <t xml:space="preserve">   02.03.05 Плавкая вставка габарит IF-2 и ППН-37 габарит 2</t>
  </si>
  <si>
    <t>IF2-200</t>
  </si>
  <si>
    <t xml:space="preserve">Плавкая вставка IF-2 200А ELVERT</t>
  </si>
  <si>
    <t>2030900963</t>
  </si>
  <si>
    <t>IF2-315</t>
  </si>
  <si>
    <t xml:space="preserve">Плавкая вставка IF-2 315А ELVERT</t>
  </si>
  <si>
    <t>2030900965</t>
  </si>
  <si>
    <t>PPN37-2-200</t>
  </si>
  <si>
    <t xml:space="preserve">Плавкая вставка ППН-37 габарит 2 200А </t>
  </si>
  <si>
    <t>PPN37-2-250</t>
  </si>
  <si>
    <t xml:space="preserve">Плавкая вставка ППН-37 габарит 2 250А </t>
  </si>
  <si>
    <t>PPN37-2-315</t>
  </si>
  <si>
    <t xml:space="preserve">Плавкая вставка ППН-37 габарит 2 315А </t>
  </si>
  <si>
    <t>PPN37-2-400</t>
  </si>
  <si>
    <t xml:space="preserve">Плавкая вставка ППН-37 габарит 2 400А </t>
  </si>
  <si>
    <t xml:space="preserve">   02.03.06 Плавкая вставка габарит IF-3 и ППН-39 габарит 3</t>
  </si>
  <si>
    <t>IF3-400</t>
  </si>
  <si>
    <t xml:space="preserve">Плавкая вставка IF-3 400А ELVERT</t>
  </si>
  <si>
    <t>2030900967</t>
  </si>
  <si>
    <t>IF3-630</t>
  </si>
  <si>
    <t xml:space="preserve">Плавкая вставка IF-3 630А ELVERT</t>
  </si>
  <si>
    <t>2030900968</t>
  </si>
  <si>
    <t>PPN39-3-400</t>
  </si>
  <si>
    <t xml:space="preserve">Плавкая вставка ППН-39 габарит 3 400А </t>
  </si>
  <si>
    <t>PPN39-3-630</t>
  </si>
  <si>
    <t xml:space="preserve">Плавкая вставка ППН-39 габарит 3 630А </t>
  </si>
  <si>
    <t xml:space="preserve">   02.03.07 Плавкая вставка габарит IF-4а</t>
  </si>
  <si>
    <t xml:space="preserve">   02.03.08 Основания предохранителей IFB и ДП</t>
  </si>
  <si>
    <t>IFB-0</t>
  </si>
  <si>
    <t xml:space="preserve">Основание предохранителей IFB-0 ELVERT</t>
  </si>
  <si>
    <t>EC000036</t>
  </si>
  <si>
    <t>2030900970</t>
  </si>
  <si>
    <t>IFB-2</t>
  </si>
  <si>
    <t xml:space="preserve">Основание предохранителей IFB-2  ELVERT</t>
  </si>
  <si>
    <t>2030900972</t>
  </si>
  <si>
    <t>IFB-3</t>
  </si>
  <si>
    <t xml:space="preserve">Основание предохранителей IFB-3 ELVERT</t>
  </si>
  <si>
    <t>2030900973</t>
  </si>
  <si>
    <t>DP-33-00</t>
  </si>
  <si>
    <t xml:space="preserve">Основание предохранителей ДП-33 габарит 00</t>
  </si>
  <si>
    <t>DP-33-0</t>
  </si>
  <si>
    <t xml:space="preserve">Основание предохранителей ДП-33 габарит 0</t>
  </si>
  <si>
    <t>DP-35</t>
  </si>
  <si>
    <t xml:space="preserve">Основание предохранителей ДП-35 габарит 1</t>
  </si>
  <si>
    <t>DP-37</t>
  </si>
  <si>
    <t xml:space="preserve">Основание предохранителей ДП-37 габарит 2</t>
  </si>
  <si>
    <t>DP-39</t>
  </si>
  <si>
    <t xml:space="preserve">Основание предохранителей ДП-39 габарит 3</t>
  </si>
  <si>
    <t xml:space="preserve">   02.04.01 Выключатели-разъединители открытые SD60 Серии Effica</t>
  </si>
  <si>
    <t xml:space="preserve">    02.04.01.01 Выключатели-разъединители открытые SD60 на 1 направление</t>
  </si>
  <si>
    <t>SD6011L-100</t>
  </si>
  <si>
    <t xml:space="preserve">Выключатель-разъединитель SD60-11L 100А ELVERT</t>
  </si>
  <si>
    <t>EC000216</t>
  </si>
  <si>
    <t>2030900974</t>
  </si>
  <si>
    <t>SD6011L-250</t>
  </si>
  <si>
    <t xml:space="preserve">Выключатель-разъединитель SD60-11L 250А ELVERT</t>
  </si>
  <si>
    <t>2030900975</t>
  </si>
  <si>
    <t>SD6011L-400</t>
  </si>
  <si>
    <t xml:space="preserve">Выключатель-разъединитель SD60-11L 400А ELVERT</t>
  </si>
  <si>
    <t>2030900976</t>
  </si>
  <si>
    <t>SD6011L-630</t>
  </si>
  <si>
    <t xml:space="preserve">Выключатель-разъединитель SD60-11L 630А ELVERT</t>
  </si>
  <si>
    <t>2030900977</t>
  </si>
  <si>
    <t>SD6011R-100</t>
  </si>
  <si>
    <t xml:space="preserve">Выключатель-разъединитель SD60-11R 100А ELVERT</t>
  </si>
  <si>
    <t>2030900978</t>
  </si>
  <si>
    <t>SD6011R-400</t>
  </si>
  <si>
    <t xml:space="preserve">Выключатель-разъединитель SD60-11R 400А ELVERT</t>
  </si>
  <si>
    <t>2030900980</t>
  </si>
  <si>
    <t>SD6011R-630</t>
  </si>
  <si>
    <t xml:space="preserve">Выключатель-разъединитель SD60-11R 630А ELVERT</t>
  </si>
  <si>
    <t>2030900981</t>
  </si>
  <si>
    <t>SD6012L-100</t>
  </si>
  <si>
    <t xml:space="preserve">Выключатель-разъединитель SD60-12L 100А ELVERT</t>
  </si>
  <si>
    <t>2030900982</t>
  </si>
  <si>
    <t>SD6012L-250</t>
  </si>
  <si>
    <t xml:space="preserve">Выключатель-разъединитель SD60-12L 250А ELVERT</t>
  </si>
  <si>
    <t>2030900983</t>
  </si>
  <si>
    <t>SD6012L-400</t>
  </si>
  <si>
    <t xml:space="preserve">Выключатель-разъединитель SD60-12L 400А ELVERT</t>
  </si>
  <si>
    <t>2030900984</t>
  </si>
  <si>
    <t>SD6012L-630</t>
  </si>
  <si>
    <t xml:space="preserve">Выключатель-разъединитель SD60-12L 630А ELVERT</t>
  </si>
  <si>
    <t>2030900985</t>
  </si>
  <si>
    <t>SD6012R-100</t>
  </si>
  <si>
    <t xml:space="preserve">Выключатель-разъединитель SD60-12R 100А ELVERT</t>
  </si>
  <si>
    <t>2030900986</t>
  </si>
  <si>
    <t xml:space="preserve">    02.04.01.02 Выключатели-разъединители открытые SD60 на 2 направления</t>
  </si>
  <si>
    <t>SD6021L-100</t>
  </si>
  <si>
    <t xml:space="preserve">Выключатель-разъединитель SD60-21L 100А ELVERT</t>
  </si>
  <si>
    <t>2030900990</t>
  </si>
  <si>
    <t>SD6021L-250</t>
  </si>
  <si>
    <t xml:space="preserve">Выключатель-разъединитель SD60-21L 250А ELVERT</t>
  </si>
  <si>
    <t>2030900991</t>
  </si>
  <si>
    <t>SD6021L-400</t>
  </si>
  <si>
    <t xml:space="preserve">Выключатель-разъединитель SD60-21L 400А ELVERT</t>
  </si>
  <si>
    <t>2030900992</t>
  </si>
  <si>
    <t>SD6021L-630</t>
  </si>
  <si>
    <t xml:space="preserve">Выключатель-разъединитель SD60-21L 630А ELVERT</t>
  </si>
  <si>
    <t>2030900993</t>
  </si>
  <si>
    <t>SD6021R-100</t>
  </si>
  <si>
    <t xml:space="preserve">Выключатель-разъединитель SD60-21R 100А ELVERT</t>
  </si>
  <si>
    <t>2030900994</t>
  </si>
  <si>
    <t>SD6021R-250</t>
  </si>
  <si>
    <t xml:space="preserve">Выключатель-разъединитель SD60-21R 250А ELVERT</t>
  </si>
  <si>
    <t>2030900995</t>
  </si>
  <si>
    <t>SD6022L-100</t>
  </si>
  <si>
    <t xml:space="preserve">Выключатель-разъединитель SD60-22L 100А ELVERT</t>
  </si>
  <si>
    <t>2030900998</t>
  </si>
  <si>
    <t>SD6022L-250</t>
  </si>
  <si>
    <t xml:space="preserve">Выключатель-разъединитель SD60-22L 250А ELVERT</t>
  </si>
  <si>
    <t>2030900999</t>
  </si>
  <si>
    <t>SD6022L-400</t>
  </si>
  <si>
    <t xml:space="preserve">Выключатель-разъединитель SD60-22L 400А ELVERT</t>
  </si>
  <si>
    <t>2030901000</t>
  </si>
  <si>
    <t>SD6022L-630</t>
  </si>
  <si>
    <t xml:space="preserve">Выключатель-разъединитель SD60-22L 630А ELVERT</t>
  </si>
  <si>
    <t>2030901001</t>
  </si>
  <si>
    <t>SD6022R-100</t>
  </si>
  <si>
    <t xml:space="preserve">Выключатель-разъединитель SD60-22R 100А ELVERT</t>
  </si>
  <si>
    <t>2030901002</t>
  </si>
  <si>
    <t xml:space="preserve">   02.04.02 Выключатели-разъединители закрытые eDF60 Серии Engard</t>
  </si>
  <si>
    <t xml:space="preserve">    02.04.02.01 Выключатели-разъединители закрытые eDF60</t>
  </si>
  <si>
    <t>eDF6013-63</t>
  </si>
  <si>
    <t xml:space="preserve">Выключатель-разъединитель eDF60 3P 63А ELVERT</t>
  </si>
  <si>
    <t>2030901006</t>
  </si>
  <si>
    <t>eDF6013-100</t>
  </si>
  <si>
    <t xml:space="preserve">Выключатель-разъединитель eDF60 3P 100А ELVERT</t>
  </si>
  <si>
    <t>2030901007</t>
  </si>
  <si>
    <t>eDF6013-125</t>
  </si>
  <si>
    <t xml:space="preserve">Выключатель-разъединитель eDF60 3P 125А ELVERT</t>
  </si>
  <si>
    <t>2030901008</t>
  </si>
  <si>
    <t>eDF6013-160</t>
  </si>
  <si>
    <t xml:space="preserve">Выключатель-разъединитель eDF60 3P 160А ELVERT</t>
  </si>
  <si>
    <t>2030901009</t>
  </si>
  <si>
    <t>eDF6013-250</t>
  </si>
  <si>
    <t xml:space="preserve">Выключатель-разъединитель eDF60 3P 250А ELVERT</t>
  </si>
  <si>
    <t>2030901010</t>
  </si>
  <si>
    <t>eDF6013-400</t>
  </si>
  <si>
    <t xml:space="preserve">Выключатель-разъединитель eDF60 3P 400А ELVERT</t>
  </si>
  <si>
    <t>2030901011</t>
  </si>
  <si>
    <t>eDF6013-630</t>
  </si>
  <si>
    <t xml:space="preserve">Выключатель-разъединитель eDF60 3P 630А ELVERT</t>
  </si>
  <si>
    <t>2030901012</t>
  </si>
  <si>
    <t>eDF6013-800</t>
  </si>
  <si>
    <t xml:space="preserve">Выключатель-разъединитель eDF60 3P 800А ELVERT</t>
  </si>
  <si>
    <t>2030901013</t>
  </si>
  <si>
    <t xml:space="preserve">    02.04.02.02 Выключатели-разъединители закрытые eDF60 с выносной рукояткой</t>
  </si>
  <si>
    <t>eDF6023-160</t>
  </si>
  <si>
    <t xml:space="preserve">Выключатель-разъединитель eDF60 3P 160А c выносной рукояткой ELVERT</t>
  </si>
  <si>
    <t>2030901014</t>
  </si>
  <si>
    <t>eDF6023-250</t>
  </si>
  <si>
    <t xml:space="preserve">Выключатель-разъединитель eDF60 3P 250А c выносной рукояткой ELVERT</t>
  </si>
  <si>
    <t>2030901015</t>
  </si>
  <si>
    <t>eDF6023-400</t>
  </si>
  <si>
    <t xml:space="preserve">Выключатель-разъединитель eDF60 3P 400А c выносной рукояткой ELVERT</t>
  </si>
  <si>
    <t>2030901016</t>
  </si>
  <si>
    <t>eDF6023-630</t>
  </si>
  <si>
    <t xml:space="preserve">Выключатель-разъединитель eDF60 3P 630А c выносной рукояткой ELVERT</t>
  </si>
  <si>
    <t>2030901017</t>
  </si>
  <si>
    <t>eDF6023-800</t>
  </si>
  <si>
    <t xml:space="preserve">Выключатель-разъединитель eDF60 3P 800А c выносной рукояткой ELVERT</t>
  </si>
  <si>
    <t>2030901018</t>
  </si>
  <si>
    <t xml:space="preserve">   02.04.03 Выключатели-разъединители откидные eDH60 Серии Engard</t>
  </si>
  <si>
    <t>eDH603-100</t>
  </si>
  <si>
    <t xml:space="preserve">Выключатель-разъединитель откидной eDH60 серии Engard 3Р 100А</t>
  </si>
  <si>
    <t>2030901019</t>
  </si>
  <si>
    <t>eDH603-160</t>
  </si>
  <si>
    <t xml:space="preserve">Выключатель-разъединитель откидной eDH60 серии Engard 3Р 160А</t>
  </si>
  <si>
    <t>2030901020</t>
  </si>
  <si>
    <t>eDH603-250</t>
  </si>
  <si>
    <t xml:space="preserve">Выключатель-разъединитель откидной eDH60 серии Engard 3Р 250А</t>
  </si>
  <si>
    <t>2030901021</t>
  </si>
  <si>
    <t>eDH603-400</t>
  </si>
  <si>
    <t xml:space="preserve">Выключатель-разъединитель откидной eDH60 серии Engard 3Р 400А</t>
  </si>
  <si>
    <t>2030901022</t>
  </si>
  <si>
    <t>eDH603-630</t>
  </si>
  <si>
    <t xml:space="preserve">Выключатель-разъединитель откидной eDH60 серии Engard 3Р 630А</t>
  </si>
  <si>
    <t>2030901023</t>
  </si>
  <si>
    <t xml:space="preserve">05.04. Автоматы защиты двигателя</t>
  </si>
  <si>
    <t xml:space="preserve">     05.04.01 Автоматы защиты двигателя eM03 и АПД-03 0,63-32А</t>
  </si>
  <si>
    <t>eM03-0,63</t>
  </si>
  <si>
    <t xml:space="preserve">Автоматический выключатель защиты двигателя  eM03-0,63 In=0,63 A Ir=0,4-0,63 A   ELVERT</t>
  </si>
  <si>
    <t>eM03-01</t>
  </si>
  <si>
    <t xml:space="preserve">Автоматический выключатель защиты двигателя  eM03-1 In=1 A Ir=0,63-1 A   ELVERT</t>
  </si>
  <si>
    <t>eM03-1,6</t>
  </si>
  <si>
    <t xml:space="preserve">Автоматический выключатель защиты двигателя  eM03-1,6 In=1,6 A Ir=1-1,6 A   ELVERT</t>
  </si>
  <si>
    <t>eM03-2,5</t>
  </si>
  <si>
    <t xml:space="preserve">Автоматический выключатель защиты двигателя  eM03-2,5 In=2,5A Ir=1,6-2,5A   ELVERT</t>
  </si>
  <si>
    <t>eM03-18</t>
  </si>
  <si>
    <t xml:space="preserve">Автоматический выключатель защиты двигателя  eM03-18 In=18 A Ir=13-18 A   ELVERT</t>
  </si>
  <si>
    <t>eM03-23</t>
  </si>
  <si>
    <t xml:space="preserve">Автоматический выключатель защиты двигателя  eM03-23 In=23 A Ir=17-23 A   ELVERT</t>
  </si>
  <si>
    <t>APD03-0,63</t>
  </si>
  <si>
    <t xml:space="preserve">Автоматический выключатель защиты двигателя  АПД-03 In=0,63 A Ir=0,4-0,63 A</t>
  </si>
  <si>
    <t>APD03-01</t>
  </si>
  <si>
    <t xml:space="preserve">Автоматический выключатель защиты двигателя  АПД-03 In=1 A Ir=0,63-1 A </t>
  </si>
  <si>
    <t>APD03-1,6</t>
  </si>
  <si>
    <t xml:space="preserve">Автоматический выключатель защиты двигателя  АПД-03 In=1,6 A Ir=1-1,6 A </t>
  </si>
  <si>
    <t>APD03-2,5</t>
  </si>
  <si>
    <t xml:space="preserve">Автоматический выключатель защиты двигателя  АПД-03 In=2,5A Ir=1,6-2,5A </t>
  </si>
  <si>
    <t>APD03-04</t>
  </si>
  <si>
    <t xml:space="preserve">Автоматический выключатель защиты двигателя  АПД-03 In=4 A Ir=2,5-4 A </t>
  </si>
  <si>
    <t>APD03-6,3</t>
  </si>
  <si>
    <t xml:space="preserve">Автоматический выключатель защиты двигателя  АПД-03 In=6,3 A Ir=4-6,3 A </t>
  </si>
  <si>
    <t>APD03-10</t>
  </si>
  <si>
    <t xml:space="preserve">Автоматический выключатель защиты двигателя  АПД-03 In=10 A Ir=6-10 A </t>
  </si>
  <si>
    <t>APD03-14</t>
  </si>
  <si>
    <t xml:space="preserve">Автоматический выключатель защиты двигателя  АПД-03 In=14 A Ir=9-14 A </t>
  </si>
  <si>
    <t>APD03-18</t>
  </si>
  <si>
    <t xml:space="preserve">Автоматический выключатель защиты двигателя  АПД-03 In=18 A Ir=13-18 A </t>
  </si>
  <si>
    <t>APD03-23</t>
  </si>
  <si>
    <t xml:space="preserve">Автоматический выключатель защиты двигателя АПД-03 In=23 A Ir=17-23 A </t>
  </si>
  <si>
    <t>APD03-25</t>
  </si>
  <si>
    <t xml:space="preserve">Автоматический выключатель защиты двигателя  АПД-03 In=25 A Ir=20-25 A </t>
  </si>
  <si>
    <t>APD03-32</t>
  </si>
  <si>
    <t xml:space="preserve">Автоматический выключатель защиты двигателя  АПД-03 In=32 A Ir=24-32 A </t>
  </si>
  <si>
    <t xml:space="preserve">     05.04.02 Автоматы защиты двигателя eM08 и АПД-08 25-80А</t>
  </si>
  <si>
    <t>eM08-25</t>
  </si>
  <si>
    <t xml:space="preserve">Автоматический выключатель защиты двигателя  eM08-25 In=25A Ir=16-25A   ELVERT</t>
  </si>
  <si>
    <t>eM08-63</t>
  </si>
  <si>
    <t xml:space="preserve">Автоматический выключатель защиты двигателя  eM08-63 In=64A Ir=40-63A   ELVERT</t>
  </si>
  <si>
    <t>eM08-80</t>
  </si>
  <si>
    <t xml:space="preserve">Автоматический выключатель защиты двигателя  eM08-80 In=80A Ir=56-80A   ELVERT</t>
  </si>
  <si>
    <t>APD08-25</t>
  </si>
  <si>
    <t xml:space="preserve">Автоматический выключатель защиты двигателя  АПД-08 In=25A Ir=16-25A </t>
  </si>
  <si>
    <t>APD08-40</t>
  </si>
  <si>
    <t xml:space="preserve">Автоматический выключатель защиты двигателя  АПД-08 In=40A Ir=25-40A </t>
  </si>
  <si>
    <t>APD08-63</t>
  </si>
  <si>
    <t xml:space="preserve">Автоматический выключатель защиты двигателя  АПД-08 In=64A Ir=40-63A </t>
  </si>
  <si>
    <t>APD08-80</t>
  </si>
  <si>
    <t xml:space="preserve">Автоматический выключатель защиты двигателя  АПД-08 In=80A Ir=56-80A </t>
  </si>
  <si>
    <t xml:space="preserve">     05.05. Дополнительное оборудование для автоматов защиты двигателя АПД-03 0,63-32А</t>
  </si>
  <si>
    <t>DK-03F</t>
  </si>
  <si>
    <t xml:space="preserve">Дополнительный контакт передний ДК-03 НО+НЗ (для АПД-03) </t>
  </si>
  <si>
    <t>DK-03</t>
  </si>
  <si>
    <t xml:space="preserve">Дополнительный контакт боковой ДК-03 НО+НЗ (для АПД-03) </t>
  </si>
  <si>
    <t>RN-03</t>
  </si>
  <si>
    <t xml:space="preserve">Независимый расцепитель РН-03 (для АПД-03) </t>
  </si>
  <si>
    <t>RMM-03</t>
  </si>
  <si>
    <t xml:space="preserve">Расцепитель минимального напряжения РММ-03 (для АПД-03) </t>
  </si>
  <si>
    <t>PB-03</t>
  </si>
  <si>
    <t xml:space="preserve">Защитный корпус IP55 для АПД-03</t>
  </si>
  <si>
    <t>PB-03S</t>
  </si>
  <si>
    <t xml:space="preserve">Защитный корпус IP55 с кнопкой "СТОП" для АПД-03</t>
  </si>
  <si>
    <t>DK-08</t>
  </si>
  <si>
    <t xml:space="preserve">Дополнительный контакт боковой ДК-08 НО+НЗ (для АПД-08)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</si>
</sst>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0" formatCode="_-* #,##0.00&quot;р.&quot;_-;\-* #,##0.00&quot;р.&quot;_-;_-* &quot;-&quot;??&quot;р.&quot;_-;_-@_-"/>
    <numFmt numFmtId="161" formatCode="_ &quot;¥&quot;* #,##0.00_ ;_ &quot;¥&quot;* \-#,##0.00_ ;_ &quot;¥&quot;* &quot;-&quot;??_ ;_ @_ "/>
    <numFmt numFmtId="162" formatCode="_-* #,##0.00_р_._-;\-* #,##0.00_р_._-;_-* &quot;-&quot;??_р_._-;_-@_-"/>
    <numFmt numFmtId="163" formatCode="_ * #,##0.00_ ;_ * \-#,##0.00_ ;_ * &quot;-&quot;??_ ;_ @_ "/>
    <numFmt numFmtId="164" formatCode="_-* #,##0.00_-;\-* #,##0.00_-;_-* &quot;-&quot;??_-;_-@_-"/>
    <numFmt numFmtId="165" formatCode="_ * #,##0.00_ ;_ * \-#,##0.00_ ;_ * &quot;₽&quot;??_ ;_ @_ "/>
    <numFmt numFmtId="166" formatCode="#,##0.00\ &quot;₽&quot;"/>
    <numFmt numFmtId="167" formatCode="#,##0.00\ _₽"/>
  </numFmts>
  <fonts count="25">
    <font>
      <name val="Calibri"/>
      <color theme="1"/>
      <sz val="11.000000"/>
      <scheme val="minor"/>
    </font>
    <font>
      <name val="Helv"/>
      <sz val="10.000000"/>
    </font>
    <font>
      <name val="Calibri"/>
      <color theme="10"/>
      <sz val="11.000000"/>
      <u/>
      <scheme val="minor"/>
    </font>
    <font>
      <name val="Calibri"/>
      <color indexed="30"/>
      <sz val="11.000000"/>
      <u/>
    </font>
    <font>
      <name val="Arial Cyr"/>
      <color indexed="4"/>
      <sz val="10.000000"/>
      <u/>
    </font>
    <font>
      <name val="宋体"/>
      <sz val="11.000000"/>
    </font>
    <font>
      <name val="Calibri"/>
      <sz val="11.000000"/>
    </font>
    <font>
      <name val="Arial Cyr"/>
      <sz val="10.000000"/>
    </font>
    <font>
      <name val="Arial"/>
      <sz val="10.000000"/>
    </font>
    <font>
      <name val="Arial"/>
      <sz val="8.000000"/>
    </font>
    <font>
      <name val="宋体"/>
      <sz val="12.000000"/>
    </font>
    <font>
      <name val="DengXian"/>
      <color theme="1"/>
      <sz val="12.000000"/>
    </font>
    <font>
      <name val="宋体"/>
      <sz val="14.000000"/>
    </font>
    <font>
      <name val="Tahoma"/>
      <sz val="11.000000"/>
    </font>
    <font>
      <name val="Calibri"/>
      <b/>
      <color rgb="FF0066FF"/>
      <sz val="14.000000"/>
      <scheme val="minor"/>
    </font>
    <font>
      <name val="Calibri"/>
      <b/>
      <color rgb="FF0066FF"/>
      <sz val="12.000000"/>
      <scheme val="minor"/>
    </font>
    <font>
      <name val="Calibri"/>
      <b/>
      <sz val="14.000000"/>
      <scheme val="minor"/>
    </font>
    <font>
      <name val="Calibri"/>
      <b/>
      <sz val="16.000000"/>
      <scheme val="minor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b/>
      <color rgb="FF0066FF"/>
      <sz val="16.000000"/>
      <scheme val="minor"/>
    </font>
    <font>
      <name val="Calibri"/>
      <b/>
      <sz val="12.000000"/>
      <scheme val="minor"/>
    </font>
    <font>
      <name val="Calibri"/>
      <b/>
      <color theme="1"/>
      <sz val="11.000000"/>
      <scheme val="minor"/>
    </font>
    <font>
      <name val="Calibri"/>
      <b/>
      <sz val="11.000000"/>
    </font>
    <font>
      <name val="Calibri"/>
      <b/>
      <color indexed="2"/>
      <sz val="11.000000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43"/>
        <bgColor indexed="4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9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4" fillId="0" borderId="0" numFmtId="0" applyNumberFormat="0" applyFont="1" applyFill="0" applyBorder="0" applyProtection="0">
      <alignment vertical="top"/>
      <protection locked="0"/>
    </xf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1" applyNumberFormat="1" applyFont="0" applyFill="0" applyBorder="0" applyProtection="0">
      <alignment vertical="center"/>
    </xf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6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>
      <alignment horizontal="left"/>
    </xf>
    <xf fontId="9" fillId="0" borderId="0" numFmtId="0" applyNumberFormat="1" applyFont="1" applyFill="1" applyBorder="1">
      <alignment horizontal="left"/>
    </xf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>
      <alignment vertical="center"/>
    </xf>
    <xf fontId="9" fillId="0" borderId="0" numFmtId="0" applyNumberFormat="1" applyFont="1" applyFill="1" applyBorder="1">
      <alignment horizontal="left"/>
    </xf>
    <xf fontId="11" fillId="0" borderId="0" numFmtId="0" applyNumberFormat="1" applyFont="1" applyFill="1" applyBorder="1"/>
    <xf fontId="11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9" applyNumberFormat="1" applyFont="0" applyFill="0" applyBorder="0" applyProtection="0"/>
    <xf fontId="12" fillId="0" borderId="0" numFmtId="0" applyNumberFormat="1" applyFont="0" applyFill="0" applyBorder="0">
      <alignment horizontal="center"/>
    </xf>
    <xf fontId="1" fillId="0" borderId="0" numFmtId="0" applyNumberFormat="1" applyFont="1" applyFill="1" applyBorder="1"/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0" fillId="0" borderId="0" numFmtId="162" applyNumberFormat="1" applyFont="0" applyFill="0" applyBorder="0" applyProtection="0"/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10" fillId="0" borderId="0" numFmtId="164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/>
  </cellStyleXfs>
  <cellXfs count="67">
    <xf fontId="0" fillId="0" borderId="0" numFmtId="0" xfId="0"/>
    <xf fontId="0" fillId="0" borderId="0" numFmtId="0" xfId="0" applyAlignment="1">
      <alignment horizontal="center"/>
    </xf>
    <xf fontId="0" fillId="0" borderId="0" numFmtId="0" xfId="0" applyAlignment="1">
      <alignment horizontal="center" vertical="center"/>
    </xf>
    <xf fontId="0" fillId="0" borderId="0" numFmtId="0" xfId="0"/>
    <xf fontId="14" fillId="0" borderId="0" numFmtId="0" xfId="0" applyFont="1" applyAlignment="1">
      <alignment horizontal="center" vertical="center" wrapText="1"/>
    </xf>
    <xf fontId="14" fillId="0" borderId="1" numFmtId="0" xfId="0" applyFont="1" applyBorder="1" applyAlignment="1">
      <alignment horizontal="center" vertical="center" wrapText="1"/>
    </xf>
    <xf fontId="15" fillId="0" borderId="0" numFmtId="0" xfId="0" applyFont="1" applyAlignment="1">
      <alignment horizontal="center" vertical="center" wrapText="1"/>
    </xf>
    <xf fontId="16" fillId="2" borderId="2" numFmtId="4" xfId="122" applyNumberFormat="1" applyFont="1" applyFill="1" applyBorder="1" applyAlignment="1">
      <alignment horizontal="center" vertical="center" wrapText="1"/>
    </xf>
    <xf fontId="16" fillId="2" borderId="3" numFmtId="4" xfId="122" applyNumberFormat="1" applyFont="1" applyFill="1" applyBorder="1" applyAlignment="1">
      <alignment horizontal="center" vertical="center" wrapText="1"/>
    </xf>
    <xf fontId="16" fillId="2" borderId="4" numFmtId="4" xfId="122" applyNumberFormat="1" applyFont="1" applyFill="1" applyBorder="1" applyAlignment="1">
      <alignment horizontal="center" vertical="center" wrapText="1"/>
    </xf>
    <xf fontId="17" fillId="3" borderId="2" numFmtId="165" xfId="0" applyNumberFormat="1" applyFont="1" applyFill="1" applyBorder="1" applyAlignment="1">
      <alignment horizontal="center" vertical="center"/>
    </xf>
    <xf fontId="17" fillId="3" borderId="3" numFmtId="165" xfId="0" applyNumberFormat="1" applyFont="1" applyFill="1" applyBorder="1" applyAlignment="1">
      <alignment horizontal="center" vertical="center"/>
    </xf>
    <xf fontId="17" fillId="3" borderId="4" numFmtId="165" xfId="0" applyNumberFormat="1" applyFont="1" applyFill="1" applyBorder="1" applyAlignment="1">
      <alignment horizontal="center" vertical="center"/>
    </xf>
    <xf fontId="18" fillId="0" borderId="0" numFmtId="0" xfId="0" applyFont="1"/>
    <xf fontId="16" fillId="3" borderId="5" numFmtId="4" xfId="122" applyNumberFormat="1" applyFont="1" applyFill="1" applyBorder="1" applyAlignment="1">
      <alignment horizontal="center" vertical="center" wrapText="1"/>
    </xf>
    <xf fontId="16" fillId="3" borderId="6" numFmtId="4" xfId="122" applyNumberFormat="1" applyFont="1" applyFill="1" applyBorder="1" applyAlignment="1">
      <alignment horizontal="center" vertical="center" wrapText="1"/>
    </xf>
    <xf fontId="16" fillId="3" borderId="7" numFmtId="4" xfId="122" applyNumberFormat="1" applyFont="1" applyFill="1" applyBorder="1" applyAlignment="1">
      <alignment horizontal="center" vertical="center" wrapText="1"/>
    </xf>
    <xf fontId="16" fillId="2" borderId="7" numFmtId="4" xfId="122" applyNumberFormat="1" applyFont="1" applyFill="1" applyBorder="1" applyAlignment="1">
      <alignment horizontal="center" vertical="center" wrapText="1"/>
    </xf>
    <xf fontId="18" fillId="3" borderId="8" numFmtId="0" xfId="122" applyFont="1" applyFill="1" applyBorder="1" applyAlignment="1">
      <alignment horizontal="center" vertical="center" wrapText="1"/>
    </xf>
    <xf fontId="18" fillId="0" borderId="8" numFmtId="0" xfId="0" applyFont="1" applyBorder="1"/>
    <xf fontId="18" fillId="0" borderId="8" numFmtId="0" xfId="0" applyFont="1" applyBorder="1" applyAlignment="1">
      <alignment horizontal="center" vertical="center" wrapText="1"/>
    </xf>
    <xf fontId="18" fillId="0" borderId="9" numFmtId="0" xfId="0" applyFont="1" applyBorder="1" applyAlignment="1">
      <alignment horizontal="center" vertical="center" wrapText="1"/>
    </xf>
    <xf fontId="19" fillId="3" borderId="10" numFmtId="4" xfId="122" applyNumberFormat="1" applyFont="1" applyFill="1" applyBorder="1" applyAlignment="1">
      <alignment horizontal="center" vertical="center" wrapText="1"/>
    </xf>
    <xf fontId="16" fillId="3" borderId="11" numFmtId="4" xfId="122" applyNumberFormat="1" applyFont="1" applyFill="1" applyBorder="1" applyAlignment="1">
      <alignment horizontal="center" vertical="center" wrapText="1"/>
    </xf>
    <xf fontId="17" fillId="3" borderId="1" numFmtId="3" xfId="122" applyNumberFormat="1" applyFont="1" applyFill="1" applyBorder="1" applyAlignment="1">
      <alignment horizontal="center" vertical="center"/>
    </xf>
    <xf fontId="19" fillId="0" borderId="12" numFmtId="0" xfId="122" applyFont="1" applyBorder="1" applyAlignment="1">
      <alignment vertical="center"/>
    </xf>
    <xf fontId="19" fillId="0" borderId="13" numFmtId="0" xfId="122" applyFont="1" applyBorder="1" applyAlignment="1">
      <alignment horizontal="center" vertical="center"/>
    </xf>
    <xf fontId="17" fillId="2" borderId="1" numFmtId="166" xfId="122" applyNumberFormat="1" applyFont="1" applyFill="1" applyBorder="1" applyAlignment="1">
      <alignment horizontal="center" vertical="center"/>
    </xf>
    <xf fontId="18" fillId="3" borderId="14" numFmtId="0" xfId="122" applyFont="1" applyFill="1" applyBorder="1" applyAlignment="1">
      <alignment vertical="center"/>
    </xf>
    <xf fontId="18" fillId="0" borderId="14" numFmtId="0" xfId="0" applyFont="1" applyBorder="1"/>
    <xf fontId="18" fillId="0" borderId="15" numFmtId="0" xfId="0" applyFont="1" applyBorder="1"/>
    <xf fontId="20" fillId="0" borderId="16" numFmtId="0" xfId="0" applyFont="1" applyBorder="1" applyAlignment="1">
      <alignment horizontal="left"/>
    </xf>
    <xf fontId="20" fillId="0" borderId="16" numFmtId="0" xfId="0" applyFont="1" applyBorder="1" applyAlignment="1">
      <alignment horizontal="center"/>
    </xf>
    <xf fontId="19" fillId="0" borderId="16" numFmtId="0" xfId="0" applyFont="1" applyBorder="1" applyAlignment="1">
      <alignment horizontal="center"/>
    </xf>
    <xf fontId="0" fillId="0" borderId="16" numFmtId="0" xfId="0" applyBorder="1"/>
    <xf fontId="18" fillId="0" borderId="16" numFmtId="0" xfId="0" applyFont="1" applyBorder="1"/>
    <xf fontId="16" fillId="4" borderId="16" numFmtId="0" xfId="0" applyFont="1" applyFill="1" applyBorder="1" applyAlignment="1">
      <alignment horizontal="left"/>
    </xf>
    <xf fontId="16" fillId="4" borderId="16" numFmtId="0" xfId="0" applyFont="1" applyFill="1" applyBorder="1" applyAlignment="1">
      <alignment horizontal="center"/>
    </xf>
    <xf fontId="16" fillId="4" borderId="16" numFmtId="0" xfId="0" applyFont="1" applyFill="1" applyBorder="1" applyAlignment="1">
      <alignment horizontal="left" indent="1"/>
    </xf>
    <xf fontId="21" fillId="3" borderId="16" numFmtId="0" xfId="0" applyFont="1" applyFill="1" applyBorder="1" applyAlignment="1">
      <alignment horizontal="left"/>
    </xf>
    <xf fontId="21" fillId="3" borderId="16" numFmtId="0" xfId="0" applyFont="1" applyFill="1" applyBorder="1" applyAlignment="1">
      <alignment horizontal="center"/>
    </xf>
    <xf fontId="21" fillId="3" borderId="16" numFmtId="0" xfId="0" applyFont="1" applyFill="1" applyBorder="1" applyAlignment="1">
      <alignment horizontal="left" indent="1"/>
    </xf>
    <xf fontId="18" fillId="3" borderId="16" numFmtId="0" xfId="0" applyFont="1" applyFill="1" applyBorder="1" applyAlignment="1">
      <alignment horizontal="center"/>
    </xf>
    <xf fontId="18" fillId="0" borderId="16" numFmtId="0" xfId="0" applyFont="1" applyBorder="1" applyAlignment="1">
      <alignment horizontal="right"/>
    </xf>
    <xf fontId="22" fillId="5" borderId="16" numFmtId="0" xfId="0" applyFont="1" applyFill="1" applyBorder="1"/>
    <xf fontId="19" fillId="6" borderId="16" numFmtId="4" xfId="0" applyNumberFormat="1" applyFont="1" applyFill="1" applyBorder="1" applyAlignment="1">
      <alignment horizontal="center"/>
    </xf>
    <xf fontId="18" fillId="7" borderId="16" numFmtId="0" xfId="0" applyFont="1" applyFill="1" applyBorder="1" applyAlignment="1">
      <alignment horizontal="right"/>
    </xf>
    <xf fontId="18" fillId="0" borderId="16" numFmtId="167" xfId="0" applyNumberFormat="1" applyFont="1" applyBorder="1" applyAlignment="1">
      <alignment horizontal="center"/>
    </xf>
    <xf fontId="18" fillId="0" borderId="16" numFmtId="0" xfId="0" applyFont="1" applyBorder="1" applyAlignment="1">
      <alignment horizontal="center"/>
    </xf>
    <xf fontId="0" fillId="0" borderId="16" numFmtId="3" xfId="0" applyNumberFormat="1" applyBorder="1"/>
    <xf fontId="21" fillId="8" borderId="16" numFmtId="0" xfId="0" applyFont="1" applyFill="1" applyBorder="1" applyAlignment="1">
      <alignment horizontal="left"/>
    </xf>
    <xf fontId="21" fillId="8" borderId="16" numFmtId="0" xfId="0" applyFont="1" applyFill="1" applyBorder="1" applyAlignment="1">
      <alignment horizontal="center"/>
    </xf>
    <xf fontId="19" fillId="8" borderId="16" numFmtId="0" xfId="0" applyFont="1" applyFill="1" applyBorder="1" applyAlignment="1">
      <alignment horizontal="center"/>
    </xf>
    <xf fontId="21" fillId="8" borderId="16" numFmtId="0" xfId="0" applyFont="1" applyFill="1" applyBorder="1" applyAlignment="1">
      <alignment horizontal="left" indent="3"/>
    </xf>
    <xf fontId="19" fillId="0" borderId="16" numFmtId="0" xfId="0" applyFont="1" applyBorder="1" applyAlignment="1">
      <alignment horizontal="left" vertical="center"/>
    </xf>
    <xf fontId="23" fillId="0" borderId="16" numFmtId="0" xfId="0" applyFont="1" applyBorder="1" applyAlignment="1">
      <alignment horizontal="left"/>
    </xf>
    <xf fontId="24" fillId="0" borderId="16" numFmtId="0" xfId="0" applyFont="1" applyBorder="1" applyAlignment="1">
      <alignment horizontal="left" vertical="center"/>
    </xf>
    <xf fontId="18" fillId="0" borderId="16" numFmtId="162" xfId="147" applyNumberFormat="1" applyFont="1" applyBorder="1"/>
    <xf fontId="19" fillId="0" borderId="16" numFmtId="0" xfId="0" applyFont="1" applyBorder="1" applyAlignment="1">
      <alignment horizontal="left"/>
    </xf>
    <xf fontId="19" fillId="0" borderId="16" numFmtId="0" xfId="0" applyFont="1" applyBorder="1" applyAlignment="1">
      <alignment vertical="center"/>
    </xf>
    <xf fontId="6" fillId="0" borderId="16" numFmtId="0" xfId="0" applyFont="1" applyBorder="1"/>
    <xf fontId="18" fillId="0" borderId="0" numFmtId="0" xfId="0" applyFont="1" applyAlignment="1">
      <alignment horizontal="right"/>
    </xf>
    <xf fontId="18" fillId="0" borderId="0" numFmtId="2" xfId="0" applyNumberFormat="1" applyFont="1"/>
    <xf fontId="19" fillId="0" borderId="0" numFmtId="2" xfId="0" applyNumberFormat="1" applyFont="1" applyAlignment="1">
      <alignment horizontal="right"/>
    </xf>
    <xf fontId="21" fillId="0" borderId="0" numFmtId="0" xfId="0" applyFont="1" applyAlignment="1">
      <alignment horizontal="left" indent="1"/>
    </xf>
    <xf fontId="18" fillId="0" borderId="0" numFmtId="0" xfId="0" applyFont="1" applyAlignment="1">
      <alignment horizontal="center"/>
    </xf>
    <xf fontId="22" fillId="0" borderId="16" numFmtId="0" xfId="0" applyFont="1" applyBorder="1"/>
  </cellXfs>
  <cellStyles count="229">
    <cellStyle name="_寄样INVOICE" xfId="1"/>
    <cellStyle name="Гиперссылка 2" xfId="2"/>
    <cellStyle name="Гиперссылка 2 2" xfId="3"/>
    <cellStyle name="Гиперссылка 3" xfId="4"/>
    <cellStyle name="Денежный 2" xfId="5"/>
    <cellStyle name="Денежный 2 2" xfId="6"/>
    <cellStyle name="Денежный 2 2 2" xfId="7"/>
    <cellStyle name="Денежный 2 2 3" xfId="8"/>
    <cellStyle name="Денежный 2 2 4" xfId="9"/>
    <cellStyle name="Денежный 2 3" xfId="10"/>
    <cellStyle name="Денежный 2 4" xfId="11"/>
    <cellStyle name="Денежный 2 5" xfId="12"/>
    <cellStyle name="Денежный 3" xfId="13"/>
    <cellStyle name="Обычный" xfId="0" builtinId="0"/>
    <cellStyle name="Обычный 11" xfId="14"/>
    <cellStyle name="Обычный 16" xfId="15"/>
    <cellStyle name="Обычный 2" xfId="16"/>
    <cellStyle name="Обычный 2 10" xfId="17"/>
    <cellStyle name="Обычный 2 11" xfId="18"/>
    <cellStyle name="Обычный 2 11 2" xfId="19"/>
    <cellStyle name="Обычный 2 11 2 2" xfId="20"/>
    <cellStyle name="Обычный 2 11 2 3" xfId="21"/>
    <cellStyle name="Обычный 2 12" xfId="22"/>
    <cellStyle name="Обычный 2 13" xfId="23"/>
    <cellStyle name="Обычный 2 2" xfId="24"/>
    <cellStyle name="Обычный 2 2 10" xfId="25"/>
    <cellStyle name="Обычный 2 2 11" xfId="26"/>
    <cellStyle name="Обычный 2 2 12" xfId="27"/>
    <cellStyle name="Обычный 2 2 2" xfId="28"/>
    <cellStyle name="Обычный 2 2 2 2" xfId="29"/>
    <cellStyle name="Обычный 2 2 2 2 2" xfId="30"/>
    <cellStyle name="Обычный 2 2 2 2 3" xfId="31"/>
    <cellStyle name="Обычный 2 2 2 3" xfId="32"/>
    <cellStyle name="Обычный 2 2 2 3 2" xfId="33"/>
    <cellStyle name="Обычный 2 2 2 3 3" xfId="34"/>
    <cellStyle name="Обычный 2 2 2 4" xfId="35"/>
    <cellStyle name="Обычный 2 2 2 4 2" xfId="36"/>
    <cellStyle name="Обычный 2 2 3" xfId="37"/>
    <cellStyle name="Обычный 2 2 3 2" xfId="38"/>
    <cellStyle name="Обычный 2 2 3 2 2" xfId="39"/>
    <cellStyle name="Обычный 2 2 3 2 3" xfId="40"/>
    <cellStyle name="Обычный 2 2 3 3" xfId="41"/>
    <cellStyle name="Обычный 2 2 3 4" xfId="42"/>
    <cellStyle name="Обычный 2 2 3 4 2" xfId="43"/>
    <cellStyle name="Обычный 2 2 3 5" xfId="44"/>
    <cellStyle name="Обычный 2 2 4" xfId="45"/>
    <cellStyle name="Обычный 2 2 4 2" xfId="46"/>
    <cellStyle name="Обычный 2 2 4 3" xfId="47"/>
    <cellStyle name="Обычный 2 2 4 3 2" xfId="48"/>
    <cellStyle name="Обычный 2 2 5" xfId="49"/>
    <cellStyle name="Обычный 2 2 5 2" xfId="50"/>
    <cellStyle name="Обычный 2 2 5 3" xfId="51"/>
    <cellStyle name="Обычный 2 2 5 3 2" xfId="52"/>
    <cellStyle name="Обычный 2 2 6" xfId="53"/>
    <cellStyle name="Обычный 2 2 6 2" xfId="54"/>
    <cellStyle name="Обычный 2 2 7" xfId="55"/>
    <cellStyle name="Обычный 2 2 7 2" xfId="56"/>
    <cellStyle name="Обычный 2 2 8" xfId="57"/>
    <cellStyle name="Обычный 2 2 9" xfId="58"/>
    <cellStyle name="Обычный 2 3" xfId="59"/>
    <cellStyle name="Обычный 2 3 2" xfId="60"/>
    <cellStyle name="Обычный 2 3 3" xfId="61"/>
    <cellStyle name="Обычный 2 3 3 2" xfId="62"/>
    <cellStyle name="Обычный 2 3 4" xfId="63"/>
    <cellStyle name="Обычный 2 3 4 2" xfId="64"/>
    <cellStyle name="Обычный 2 3 5" xfId="65"/>
    <cellStyle name="Обычный 2 4" xfId="66"/>
    <cellStyle name="Обычный 2 4 2" xfId="67"/>
    <cellStyle name="Обычный 2 4 3" xfId="68"/>
    <cellStyle name="Обычный 2 4 3 2" xfId="69"/>
    <cellStyle name="Обычный 2 4 4" xfId="70"/>
    <cellStyle name="Обычный 2 5" xfId="71"/>
    <cellStyle name="Обычный 2 5 2" xfId="72"/>
    <cellStyle name="Обычный 2 5 2 2" xfId="73"/>
    <cellStyle name="Обычный 2 5 2 3" xfId="74"/>
    <cellStyle name="Обычный 2 5 3" xfId="75"/>
    <cellStyle name="Обычный 2 5 4" xfId="76"/>
    <cellStyle name="Обычный 2 5 4 2" xfId="77"/>
    <cellStyle name="Обычный 2 5 5" xfId="78"/>
    <cellStyle name="Обычный 2 6" xfId="79"/>
    <cellStyle name="Обычный 2 6 2" xfId="80"/>
    <cellStyle name="Обычный 2 6 3" xfId="81"/>
    <cellStyle name="Обычный 2 6 3 2" xfId="82"/>
    <cellStyle name="Обычный 2 7" xfId="83"/>
    <cellStyle name="Обычный 2 7 2" xfId="84"/>
    <cellStyle name="Обычный 2 7 3" xfId="85"/>
    <cellStyle name="Обычный 2 7 3 2" xfId="86"/>
    <cellStyle name="Обычный 2 8" xfId="87"/>
    <cellStyle name="Обычный 2 8 2" xfId="88"/>
    <cellStyle name="Обычный 2 8 3" xfId="89"/>
    <cellStyle name="Обычный 2 8 3 2" xfId="90"/>
    <cellStyle name="Обычный 2 9" xfId="91"/>
    <cellStyle name="Обычный 3" xfId="92"/>
    <cellStyle name="Обычный 3 2" xfId="93"/>
    <cellStyle name="Обычный 3 2 2" xfId="94"/>
    <cellStyle name="Обычный 3 3" xfId="95"/>
    <cellStyle name="Обычный 3 4" xfId="96"/>
    <cellStyle name="Обычный 4" xfId="97"/>
    <cellStyle name="Обычный 4 2" xfId="98"/>
    <cellStyle name="Обычный 4 2 2" xfId="99"/>
    <cellStyle name="Обычный 4 2 3" xfId="100"/>
    <cellStyle name="Обычный 4 2 4" xfId="101"/>
    <cellStyle name="Обычный 4 3" xfId="102"/>
    <cellStyle name="Обычный 4 4" xfId="103"/>
    <cellStyle name="Обычный 4 5" xfId="104"/>
    <cellStyle name="Обычный 5" xfId="105"/>
    <cellStyle name="Обычный 5 2" xfId="106"/>
    <cellStyle name="Обычный 5 2 2" xfId="107"/>
    <cellStyle name="Обычный 5 3" xfId="108"/>
    <cellStyle name="Обычный 5 3 2" xfId="109"/>
    <cellStyle name="Обычный 5 4" xfId="110"/>
    <cellStyle name="Обычный 5 5" xfId="111"/>
    <cellStyle name="Обычный 6" xfId="112"/>
    <cellStyle name="Обычный 6 2" xfId="113"/>
    <cellStyle name="Обычный 6 3" xfId="114"/>
    <cellStyle name="Обычный 6 4" xfId="115"/>
    <cellStyle name="Обычный 6 5" xfId="116"/>
    <cellStyle name="Обычный 6 6" xfId="117"/>
    <cellStyle name="Обычный 7" xfId="118"/>
    <cellStyle name="Обычный 7 2" xfId="119"/>
    <cellStyle name="Обычный 8" xfId="120"/>
    <cellStyle name="Обычный 8 2" xfId="121"/>
    <cellStyle name="Обычный_Лист3" xfId="122"/>
    <cellStyle name="Процентный 2" xfId="123"/>
    <cellStyle name="Стиль 1" xfId="124"/>
    <cellStyle name="Стиль 1 10" xfId="125"/>
    <cellStyle name="Стиль 1 2" xfId="126"/>
    <cellStyle name="Стиль 1 2 2" xfId="127"/>
    <cellStyle name="Стиль 1 2 2 2" xfId="128"/>
    <cellStyle name="Стиль 1 2 2 2 2" xfId="129"/>
    <cellStyle name="Стиль 1 2 2 3" xfId="130"/>
    <cellStyle name="Стиль 1 2 3" xfId="131"/>
    <cellStyle name="Стиль 1 2 4" xfId="132"/>
    <cellStyle name="Стиль 1 2 5" xfId="133"/>
    <cellStyle name="Стиль 1 2 6" xfId="134"/>
    <cellStyle name="Стиль 1 2 7" xfId="135"/>
    <cellStyle name="Стиль 1 2 8" xfId="136"/>
    <cellStyle name="Стиль 1 3" xfId="137"/>
    <cellStyle name="Стиль 1 3 2" xfId="138"/>
    <cellStyle name="Стиль 1 3 2 2" xfId="139"/>
    <cellStyle name="Стиль 1 3 3" xfId="140"/>
    <cellStyle name="Стиль 1 4" xfId="141"/>
    <cellStyle name="Стиль 1 5" xfId="142"/>
    <cellStyle name="Стиль 1 6" xfId="143"/>
    <cellStyle name="Стиль 1 7" xfId="144"/>
    <cellStyle name="Стиль 1 8" xfId="145"/>
    <cellStyle name="Стиль 1 9" xfId="146"/>
    <cellStyle name="Финансовый" xfId="147" builtinId="3"/>
    <cellStyle name="Финансовый 2" xfId="148"/>
    <cellStyle name="Финансовый 2 10" xfId="149"/>
    <cellStyle name="Финансовый 2 10 2" xfId="150"/>
    <cellStyle name="Финансовый 2 2" xfId="151"/>
    <cellStyle name="Финансовый 2 2 2" xfId="152"/>
    <cellStyle name="Финансовый 2 2 2 2" xfId="153"/>
    <cellStyle name="Финансовый 2 2 3" xfId="154"/>
    <cellStyle name="Финансовый 2 3" xfId="155"/>
    <cellStyle name="Финансовый 2 3 2" xfId="156"/>
    <cellStyle name="Финансовый 2 4" xfId="157"/>
    <cellStyle name="Финансовый 2 4 2" xfId="158"/>
    <cellStyle name="Финансовый 2 5" xfId="159"/>
    <cellStyle name="Финансовый 2 5 2" xfId="160"/>
    <cellStyle name="Финансовый 2 6" xfId="161"/>
    <cellStyle name="Финансовый 2 7" xfId="162"/>
    <cellStyle name="Финансовый 2 8" xfId="163"/>
    <cellStyle name="Финансовый 2 9" xfId="164"/>
    <cellStyle name="Финансовый 3" xfId="165"/>
    <cellStyle name="Финансовый 3 2" xfId="166"/>
    <cellStyle name="Финансовый 3 2 2" xfId="167"/>
    <cellStyle name="Финансовый 3 3" xfId="168"/>
    <cellStyle name="Финансовый 4" xfId="169"/>
    <cellStyle name="Финансовый 4 2" xfId="170"/>
    <cellStyle name="Финансовый 5" xfId="171"/>
    <cellStyle name="Финансовый 5 2" xfId="172"/>
    <cellStyle name="Финансовый 6" xfId="173"/>
    <cellStyle name="千位分隔 3" xfId="174"/>
    <cellStyle name="千位分隔 3 2" xfId="175"/>
    <cellStyle name="千位分隔 4" xfId="176"/>
    <cellStyle name="千位分隔 4 2" xfId="177"/>
    <cellStyle name="千位分隔 5" xfId="178"/>
    <cellStyle name="千位分隔 5 2" xfId="179"/>
    <cellStyle name="常规 10" xfId="180"/>
    <cellStyle name="常规 10 2" xfId="181"/>
    <cellStyle name="常规 11" xfId="182"/>
    <cellStyle name="常规 11 2" xfId="183"/>
    <cellStyle name="常规 12" xfId="184"/>
    <cellStyle name="常规 12 2" xfId="185"/>
    <cellStyle name="常规 13" xfId="186"/>
    <cellStyle name="常规 13 2" xfId="187"/>
    <cellStyle name="常规 14" xfId="188"/>
    <cellStyle name="常规 14 2" xfId="189"/>
    <cellStyle name="常规 2" xfId="190"/>
    <cellStyle name="常规 2 2" xfId="191"/>
    <cellStyle name="常规 3" xfId="192"/>
    <cellStyle name="常规 3 2" xfId="193"/>
    <cellStyle name="常规 3 2 2" xfId="194"/>
    <cellStyle name="常规 3 2 2 2" xfId="195"/>
    <cellStyle name="常规 3 2 2 2 2" xfId="196"/>
    <cellStyle name="常规 3 2 2 3" xfId="197"/>
    <cellStyle name="常规 3 2 3" xfId="198"/>
    <cellStyle name="常规 3 2 4" xfId="199"/>
    <cellStyle name="常规 3 2 5" xfId="200"/>
    <cellStyle name="常规 3 2 6" xfId="201"/>
    <cellStyle name="常规 3 2 7" xfId="202"/>
    <cellStyle name="常规 3 2 8" xfId="203"/>
    <cellStyle name="常规 3 3" xfId="204"/>
    <cellStyle name="常规 3 3 2" xfId="205"/>
    <cellStyle name="常规 3 3 2 2" xfId="206"/>
    <cellStyle name="常规 3 3 3" xfId="207"/>
    <cellStyle name="常规 3 4" xfId="208"/>
    <cellStyle name="常规 3 5" xfId="209"/>
    <cellStyle name="常规 3 6" xfId="210"/>
    <cellStyle name="常规 3 7" xfId="211"/>
    <cellStyle name="常规 3 8" xfId="212"/>
    <cellStyle name="常规 3 9" xfId="213"/>
    <cellStyle name="常规 4" xfId="214"/>
    <cellStyle name="常规 4 2" xfId="215"/>
    <cellStyle name="常规 5" xfId="216"/>
    <cellStyle name="常规 5 2" xfId="217"/>
    <cellStyle name="常规 5 3" xfId="218"/>
    <cellStyle name="常规 6" xfId="219"/>
    <cellStyle name="常规 6 2" xfId="220"/>
    <cellStyle name="常规 6 3" xfId="221"/>
    <cellStyle name="常规 7" xfId="222"/>
    <cellStyle name="常规 7 2" xfId="223"/>
    <cellStyle name="常规 8" xfId="224"/>
    <cellStyle name="常规 8 2" xfId="225"/>
    <cellStyle name="常规 9" xfId="226"/>
    <cellStyle name="常规 9 2" xfId="227"/>
    <cellStyle name="常规_Sheet1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3">
    <tabColor indexed="2"/>
    <outlinePr applyStyles="0" showOutlineSymbols="1" summaryBelow="1" summaryRight="1"/>
    <pageSetUpPr autoPageBreaks="1" fitToPage="0"/>
  </sheetPr>
  <sheetViews>
    <sheetView workbookViewId="0" zoomScale="100">
      <pane activePane="bottomRight" state="frozen" topLeftCell="B6" xSplit="1" ySplit="5"/>
      <selection activeCell="F277" activeCellId="0" sqref="F277"/>
    </sheetView>
  </sheetViews>
  <sheetFormatPr defaultRowHeight="14.25" outlineLevelRow="4"/>
  <cols>
    <col customWidth="1" min="1" max="1" width="17.28515625"/>
    <col customWidth="1" min="2" max="2" width="111.85546875"/>
    <col customWidth="1" min="3" max="3" style="1" width="11.5703125"/>
    <col customWidth="1" min="4" max="4" style="1" width="15.5703125"/>
    <col customWidth="1" min="5" max="5" style="2" width="13"/>
    <col min="6" max="6" style="2" width="9.140625"/>
    <col customWidth="1" min="7" max="7" style="2" width="15.5703125"/>
    <col customWidth="1" min="8" max="8" width="8.140625"/>
    <col customWidth="1" min="9" max="10" width="6.7109375"/>
    <col customWidth="1" min="11" max="11" width="5.5703125"/>
    <col customWidth="1" min="12" max="12" style="3" width="2.85546875"/>
    <col customWidth="1" min="14" max="14" width="10.85546875"/>
  </cols>
  <sheetData>
    <row r="1" s="3" customFormat="1" ht="15" customHeight="1">
      <c r="B1" s="4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2" s="3" customFormat="1" ht="23.25" customHeight="1">
      <c r="B2" s="4"/>
      <c r="C2" s="1"/>
      <c r="D2" s="1"/>
      <c r="E2" s="2"/>
      <c r="F2" s="2"/>
      <c r="G2" s="2"/>
      <c r="H2" s="3"/>
      <c r="I2" s="3"/>
      <c r="J2" s="3"/>
      <c r="K2" s="3"/>
      <c r="L2" s="3"/>
      <c r="M2" s="3"/>
      <c r="N2" s="3"/>
    </row>
    <row r="3" ht="18" customHeight="1">
      <c r="B3" s="5"/>
      <c r="C3" s="6"/>
      <c r="D3" s="6"/>
      <c r="E3" s="7" t="s">
        <v>0</v>
      </c>
      <c r="F3" s="8"/>
      <c r="G3" s="9"/>
      <c r="H3" s="10"/>
      <c r="I3" s="11"/>
      <c r="J3" s="11"/>
      <c r="K3" s="12"/>
      <c r="L3" s="13"/>
      <c r="M3" s="13"/>
      <c r="N3" s="13"/>
    </row>
    <row r="4" ht="48" customHeight="1">
      <c r="A4" s="14" t="s"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16" t="s">
        <v>8</v>
      </c>
      <c r="I4" s="18" t="s">
        <v>9</v>
      </c>
      <c r="J4" s="18"/>
      <c r="K4" s="18"/>
      <c r="L4" s="19"/>
      <c r="M4" s="20" t="s">
        <v>10</v>
      </c>
      <c r="N4" s="21" t="s">
        <v>11</v>
      </c>
    </row>
    <row r="5" ht="21">
      <c r="A5" s="22"/>
      <c r="B5" s="22"/>
      <c r="C5" s="23"/>
      <c r="D5" s="24">
        <v>5</v>
      </c>
      <c r="E5" s="25"/>
      <c r="F5" s="26">
        <f>SUM(F6:F389)</f>
        <v>0</v>
      </c>
      <c r="G5" s="27">
        <f>SUM(G6:G389)</f>
        <v>0</v>
      </c>
      <c r="H5" s="16"/>
      <c r="I5" s="28" t="s">
        <v>12</v>
      </c>
      <c r="J5" s="28" t="s">
        <v>13</v>
      </c>
      <c r="K5" s="28" t="s">
        <v>14</v>
      </c>
      <c r="L5" s="29"/>
      <c r="M5" s="29"/>
      <c r="N5" s="30"/>
    </row>
    <row r="6" ht="21">
      <c r="A6" s="31"/>
      <c r="B6" s="32" t="s">
        <v>15</v>
      </c>
      <c r="C6" s="31"/>
      <c r="D6" s="31"/>
      <c r="E6" s="31"/>
      <c r="F6" s="31"/>
      <c r="G6" s="31"/>
      <c r="H6" s="31"/>
      <c r="I6" s="31"/>
      <c r="J6" s="33"/>
      <c r="K6" s="33"/>
      <c r="L6" s="34"/>
      <c r="M6" s="35"/>
      <c r="N6" s="35"/>
    </row>
    <row r="7" ht="18.75">
      <c r="A7" s="36"/>
      <c r="B7" s="37" t="s">
        <v>16</v>
      </c>
      <c r="C7" s="38"/>
      <c r="D7" s="38"/>
      <c r="E7" s="38"/>
      <c r="F7" s="38"/>
      <c r="G7" s="38"/>
      <c r="H7" s="38"/>
      <c r="I7" s="38"/>
      <c r="J7" s="38"/>
      <c r="K7" s="38"/>
      <c r="L7" s="34"/>
      <c r="M7" s="35"/>
      <c r="N7" s="35"/>
    </row>
    <row r="8" s="3" customFormat="1" ht="16.5">
      <c r="A8" s="39"/>
      <c r="B8" s="40" t="s">
        <v>17</v>
      </c>
      <c r="C8" s="41"/>
      <c r="D8" s="41"/>
      <c r="E8" s="41"/>
      <c r="F8" s="41"/>
      <c r="G8" s="41"/>
      <c r="H8" s="41"/>
      <c r="I8" s="41"/>
      <c r="J8" s="42"/>
      <c r="K8" s="42"/>
      <c r="L8" s="43"/>
      <c r="M8" s="35"/>
      <c r="N8" s="35"/>
    </row>
    <row r="9" s="3" customFormat="1">
      <c r="A9" s="44" t="s">
        <v>18</v>
      </c>
      <c r="B9" s="44" t="s">
        <v>19</v>
      </c>
      <c r="C9" s="45">
        <v>3527.1599999999999</v>
      </c>
      <c r="D9" s="45">
        <f t="shared" ref="D9:D28" si="0">C9*((100-$D$5)/100)</f>
        <v>3350.8019999999997</v>
      </c>
      <c r="E9" s="43">
        <v>57</v>
      </c>
      <c r="F9" s="46"/>
      <c r="G9" s="47">
        <f t="shared" ref="G9:G28" si="1">F9*D9</f>
        <v>0</v>
      </c>
      <c r="H9" s="48" t="s">
        <v>20</v>
      </c>
      <c r="I9" s="49">
        <v>12</v>
      </c>
      <c r="J9" s="49">
        <v>1</v>
      </c>
      <c r="K9" s="43">
        <v>0</v>
      </c>
      <c r="L9" s="35"/>
      <c r="M9" s="35"/>
      <c r="N9" s="35"/>
    </row>
    <row r="10" s="3" customFormat="1">
      <c r="A10" s="44" t="s">
        <v>21</v>
      </c>
      <c r="B10" s="44" t="s">
        <v>22</v>
      </c>
      <c r="C10" s="45">
        <v>3527.1599999999999</v>
      </c>
      <c r="D10" s="45">
        <f t="shared" si="0"/>
        <v>3350.8019999999997</v>
      </c>
      <c r="E10" s="43">
        <v>41</v>
      </c>
      <c r="F10" s="46"/>
      <c r="G10" s="47">
        <f t="shared" si="1"/>
        <v>0</v>
      </c>
      <c r="H10" s="48" t="s">
        <v>20</v>
      </c>
      <c r="I10" s="49">
        <v>12</v>
      </c>
      <c r="J10" s="49">
        <v>1</v>
      </c>
      <c r="K10" s="43">
        <v>0</v>
      </c>
      <c r="L10" s="35"/>
      <c r="M10" s="35"/>
      <c r="N10" s="35"/>
    </row>
    <row r="11" s="3" customFormat="1">
      <c r="A11" s="44" t="s">
        <v>23</v>
      </c>
      <c r="B11" s="44" t="s">
        <v>24</v>
      </c>
      <c r="C11" s="45">
        <v>3527.1599999999999</v>
      </c>
      <c r="D11" s="45">
        <f t="shared" si="0"/>
        <v>3350.8019999999997</v>
      </c>
      <c r="E11" s="43">
        <v>59</v>
      </c>
      <c r="F11" s="46"/>
      <c r="G11" s="47">
        <f t="shared" si="1"/>
        <v>0</v>
      </c>
      <c r="H11" s="48" t="s">
        <v>20</v>
      </c>
      <c r="I11" s="49">
        <v>12</v>
      </c>
      <c r="J11" s="49">
        <v>1</v>
      </c>
      <c r="K11" s="43">
        <v>0</v>
      </c>
      <c r="L11" s="35"/>
      <c r="M11" s="35"/>
      <c r="N11" s="35"/>
    </row>
    <row r="12" s="3" customFormat="1">
      <c r="A12" s="44" t="s">
        <v>25</v>
      </c>
      <c r="B12" s="44" t="s">
        <v>26</v>
      </c>
      <c r="C12" s="45">
        <v>3527.1599999999999</v>
      </c>
      <c r="D12" s="45">
        <f t="shared" si="0"/>
        <v>3350.8019999999997</v>
      </c>
      <c r="E12" s="43">
        <v>31</v>
      </c>
      <c r="F12" s="46"/>
      <c r="G12" s="47">
        <f t="shared" si="1"/>
        <v>0</v>
      </c>
      <c r="H12" s="48" t="s">
        <v>20</v>
      </c>
      <c r="I12" s="49">
        <v>12</v>
      </c>
      <c r="J12" s="49">
        <v>1</v>
      </c>
      <c r="K12" s="43">
        <v>0</v>
      </c>
      <c r="L12" s="35"/>
      <c r="M12" s="35"/>
      <c r="N12" s="35"/>
    </row>
    <row r="13" s="3" customFormat="1">
      <c r="A13" s="44" t="s">
        <v>27</v>
      </c>
      <c r="B13" s="44" t="s">
        <v>28</v>
      </c>
      <c r="C13" s="45">
        <v>3527.1599999999999</v>
      </c>
      <c r="D13" s="45">
        <f t="shared" si="0"/>
        <v>3350.8019999999997</v>
      </c>
      <c r="E13" s="43">
        <v>21</v>
      </c>
      <c r="F13" s="46"/>
      <c r="G13" s="47">
        <f t="shared" si="1"/>
        <v>0</v>
      </c>
      <c r="H13" s="48" t="s">
        <v>20</v>
      </c>
      <c r="I13" s="49">
        <v>12</v>
      </c>
      <c r="J13" s="49">
        <v>1</v>
      </c>
      <c r="K13" s="43">
        <v>0</v>
      </c>
      <c r="L13" s="35"/>
      <c r="M13" s="35"/>
      <c r="N13" s="35"/>
    </row>
    <row r="14" s="3" customFormat="1">
      <c r="A14" s="44" t="s">
        <v>29</v>
      </c>
      <c r="B14" s="44" t="s">
        <v>30</v>
      </c>
      <c r="C14" s="45">
        <v>3482.96</v>
      </c>
      <c r="D14" s="45">
        <f t="shared" si="0"/>
        <v>3308.8119999999999</v>
      </c>
      <c r="E14" s="43">
        <v>299</v>
      </c>
      <c r="F14" s="46"/>
      <c r="G14" s="47">
        <f t="shared" si="1"/>
        <v>0</v>
      </c>
      <c r="H14" s="48" t="s">
        <v>20</v>
      </c>
      <c r="I14" s="49">
        <v>12</v>
      </c>
      <c r="J14" s="49">
        <v>1</v>
      </c>
      <c r="K14" s="43">
        <v>0</v>
      </c>
      <c r="L14" s="35"/>
      <c r="M14" s="35"/>
      <c r="N14" s="35"/>
    </row>
    <row r="15" s="3" customFormat="1">
      <c r="A15" s="44" t="s">
        <v>31</v>
      </c>
      <c r="B15" s="44" t="s">
        <v>32</v>
      </c>
      <c r="C15" s="45">
        <v>3482.96</v>
      </c>
      <c r="D15" s="45">
        <f t="shared" si="0"/>
        <v>3308.8119999999999</v>
      </c>
      <c r="E15" s="43">
        <v>69</v>
      </c>
      <c r="F15" s="46"/>
      <c r="G15" s="47">
        <f t="shared" si="1"/>
        <v>0</v>
      </c>
      <c r="H15" s="48" t="s">
        <v>20</v>
      </c>
      <c r="I15" s="49">
        <v>12</v>
      </c>
      <c r="J15" s="49">
        <v>1</v>
      </c>
      <c r="K15" s="43">
        <v>0</v>
      </c>
      <c r="L15" s="35"/>
      <c r="M15" s="35"/>
      <c r="N15" s="35"/>
    </row>
    <row r="16" s="3" customFormat="1">
      <c r="A16" s="44" t="s">
        <v>33</v>
      </c>
      <c r="B16" s="44" t="s">
        <v>34</v>
      </c>
      <c r="C16" s="45">
        <v>3482.96</v>
      </c>
      <c r="D16" s="45">
        <f t="shared" si="0"/>
        <v>3308.8119999999999</v>
      </c>
      <c r="E16" s="43">
        <v>95</v>
      </c>
      <c r="F16" s="46"/>
      <c r="G16" s="47">
        <f t="shared" si="1"/>
        <v>0</v>
      </c>
      <c r="H16" s="48" t="s">
        <v>20</v>
      </c>
      <c r="I16" s="49">
        <v>12</v>
      </c>
      <c r="J16" s="49">
        <v>1</v>
      </c>
      <c r="K16" s="43">
        <v>0</v>
      </c>
      <c r="L16" s="35"/>
      <c r="M16" s="35"/>
      <c r="N16" s="35"/>
    </row>
    <row r="17" s="3" customFormat="1">
      <c r="A17" s="44" t="s">
        <v>35</v>
      </c>
      <c r="B17" s="44" t="s">
        <v>36</v>
      </c>
      <c r="C17" s="45">
        <v>5604.5600000000004</v>
      </c>
      <c r="D17" s="45">
        <f t="shared" si="0"/>
        <v>5324.3320000000003</v>
      </c>
      <c r="E17" s="43">
        <v>126</v>
      </c>
      <c r="F17" s="46"/>
      <c r="G17" s="47">
        <f t="shared" si="1"/>
        <v>0</v>
      </c>
      <c r="H17" s="48" t="s">
        <v>20</v>
      </c>
      <c r="I17" s="49">
        <v>8</v>
      </c>
      <c r="J17" s="49">
        <v>1</v>
      </c>
      <c r="K17" s="43">
        <v>0</v>
      </c>
      <c r="L17" s="35"/>
      <c r="M17" s="35"/>
      <c r="N17" s="35"/>
    </row>
    <row r="18" s="3" customFormat="1">
      <c r="A18" s="44" t="s">
        <v>37</v>
      </c>
      <c r="B18" s="44" t="s">
        <v>38</v>
      </c>
      <c r="C18" s="45">
        <v>5604.5600000000004</v>
      </c>
      <c r="D18" s="45">
        <f t="shared" si="0"/>
        <v>5324.3320000000003</v>
      </c>
      <c r="E18" s="43">
        <v>140</v>
      </c>
      <c r="F18" s="46"/>
      <c r="G18" s="47">
        <f t="shared" si="1"/>
        <v>0</v>
      </c>
      <c r="H18" s="48" t="s">
        <v>20</v>
      </c>
      <c r="I18" s="49">
        <v>8</v>
      </c>
      <c r="J18" s="49">
        <v>1</v>
      </c>
      <c r="K18" s="43">
        <v>0</v>
      </c>
      <c r="L18" s="35"/>
      <c r="M18" s="35"/>
      <c r="N18" s="35"/>
    </row>
    <row r="19" s="3" customFormat="1">
      <c r="A19" s="44" t="s">
        <v>39</v>
      </c>
      <c r="B19" s="44" t="s">
        <v>40</v>
      </c>
      <c r="C19" s="45">
        <v>5604.5600000000004</v>
      </c>
      <c r="D19" s="45">
        <f t="shared" si="0"/>
        <v>5324.3320000000003</v>
      </c>
      <c r="E19" s="43">
        <v>54</v>
      </c>
      <c r="F19" s="46"/>
      <c r="G19" s="47">
        <f t="shared" si="1"/>
        <v>0</v>
      </c>
      <c r="H19" s="48" t="s">
        <v>20</v>
      </c>
      <c r="I19" s="49">
        <v>8</v>
      </c>
      <c r="J19" s="49">
        <v>1</v>
      </c>
      <c r="K19" s="43">
        <v>0</v>
      </c>
      <c r="L19" s="35"/>
      <c r="M19" s="35"/>
      <c r="N19" s="35"/>
    </row>
    <row r="20" s="3" customFormat="1">
      <c r="A20" s="44" t="s">
        <v>41</v>
      </c>
      <c r="B20" s="44" t="s">
        <v>42</v>
      </c>
      <c r="C20" s="45">
        <v>5641.6899999999996</v>
      </c>
      <c r="D20" s="45">
        <f t="shared" si="0"/>
        <v>5359.6054999999997</v>
      </c>
      <c r="E20" s="43">
        <v>174</v>
      </c>
      <c r="F20" s="46"/>
      <c r="G20" s="47">
        <f t="shared" si="1"/>
        <v>0</v>
      </c>
      <c r="H20" s="48" t="s">
        <v>20</v>
      </c>
      <c r="I20" s="49">
        <v>8</v>
      </c>
      <c r="J20" s="49">
        <v>1</v>
      </c>
      <c r="K20" s="43">
        <v>0</v>
      </c>
      <c r="L20" s="35"/>
      <c r="M20" s="35"/>
      <c r="N20" s="35"/>
    </row>
    <row r="21" s="3" customFormat="1">
      <c r="A21" s="44" t="s">
        <v>43</v>
      </c>
      <c r="B21" s="44" t="s">
        <v>44</v>
      </c>
      <c r="C21" s="45">
        <v>12220.42</v>
      </c>
      <c r="D21" s="45">
        <f t="shared" si="0"/>
        <v>11609.398999999999</v>
      </c>
      <c r="E21" s="43">
        <v>12</v>
      </c>
      <c r="F21" s="46"/>
      <c r="G21" s="47">
        <f t="shared" ref="G21:G24" si="2">F21*D21</f>
        <v>0</v>
      </c>
      <c r="H21" s="48" t="s">
        <v>20</v>
      </c>
      <c r="I21" s="49">
        <v>2</v>
      </c>
      <c r="J21" s="49">
        <v>1</v>
      </c>
      <c r="K21" s="43">
        <v>0</v>
      </c>
      <c r="L21" s="35"/>
      <c r="M21" s="35"/>
      <c r="N21" s="35"/>
    </row>
    <row r="22" s="3" customFormat="1">
      <c r="A22" s="44" t="s">
        <v>45</v>
      </c>
      <c r="B22" s="44" t="s">
        <v>46</v>
      </c>
      <c r="C22" s="45">
        <v>12220.42</v>
      </c>
      <c r="D22" s="45">
        <f t="shared" si="0"/>
        <v>11609.398999999999</v>
      </c>
      <c r="E22" s="43">
        <v>204</v>
      </c>
      <c r="F22" s="46"/>
      <c r="G22" s="47">
        <f t="shared" si="2"/>
        <v>0</v>
      </c>
      <c r="H22" s="48" t="s">
        <v>20</v>
      </c>
      <c r="I22" s="49">
        <v>2</v>
      </c>
      <c r="J22" s="49">
        <v>1</v>
      </c>
      <c r="K22" s="43">
        <v>0</v>
      </c>
      <c r="L22" s="35"/>
      <c r="M22" s="35"/>
      <c r="N22" s="35"/>
    </row>
    <row r="23" s="3" customFormat="1">
      <c r="A23" s="44" t="s">
        <v>47</v>
      </c>
      <c r="B23" s="44" t="s">
        <v>48</v>
      </c>
      <c r="C23" s="45">
        <v>20897.759999999998</v>
      </c>
      <c r="D23" s="45">
        <f t="shared" si="0"/>
        <v>19852.871999999996</v>
      </c>
      <c r="E23" s="43">
        <v>8</v>
      </c>
      <c r="F23" s="46"/>
      <c r="G23" s="47">
        <f t="shared" si="2"/>
        <v>0</v>
      </c>
      <c r="H23" s="48" t="s">
        <v>20</v>
      </c>
      <c r="I23" s="49">
        <v>2</v>
      </c>
      <c r="J23" s="49">
        <v>1</v>
      </c>
      <c r="K23" s="43">
        <v>0</v>
      </c>
      <c r="L23" s="35"/>
      <c r="M23" s="35"/>
      <c r="N23" s="35"/>
    </row>
    <row r="24" s="3" customFormat="1">
      <c r="A24" s="44" t="s">
        <v>49</v>
      </c>
      <c r="B24" s="44" t="s">
        <v>50</v>
      </c>
      <c r="C24" s="45">
        <v>20897.759999999998</v>
      </c>
      <c r="D24" s="45">
        <f t="shared" si="0"/>
        <v>19852.871999999996</v>
      </c>
      <c r="E24" s="43">
        <v>42</v>
      </c>
      <c r="F24" s="46"/>
      <c r="G24" s="47">
        <f t="shared" si="2"/>
        <v>0</v>
      </c>
      <c r="H24" s="48" t="s">
        <v>20</v>
      </c>
      <c r="I24" s="49">
        <v>2</v>
      </c>
      <c r="J24" s="49">
        <v>1</v>
      </c>
      <c r="K24" s="43">
        <v>0</v>
      </c>
      <c r="L24" s="35"/>
      <c r="M24" s="35"/>
      <c r="N24" s="35"/>
    </row>
    <row r="25" s="3" customFormat="1">
      <c r="A25" s="44" t="s">
        <v>51</v>
      </c>
      <c r="B25" s="44" t="s">
        <v>52</v>
      </c>
      <c r="C25" s="45">
        <v>22220.220000000001</v>
      </c>
      <c r="D25" s="45">
        <f t="shared" si="0"/>
        <v>21109.208999999999</v>
      </c>
      <c r="E25" s="43">
        <v>8</v>
      </c>
      <c r="F25" s="46"/>
      <c r="G25" s="47">
        <f t="shared" si="1"/>
        <v>0</v>
      </c>
      <c r="H25" s="48" t="s">
        <v>20</v>
      </c>
      <c r="I25" s="49">
        <v>2</v>
      </c>
      <c r="J25" s="49">
        <v>1</v>
      </c>
      <c r="K25" s="43">
        <v>0</v>
      </c>
      <c r="L25" s="35"/>
      <c r="M25" s="35"/>
      <c r="N25" s="35"/>
    </row>
    <row r="26" s="3" customFormat="1">
      <c r="A26" s="44" t="s">
        <v>53</v>
      </c>
      <c r="B26" s="44" t="s">
        <v>54</v>
      </c>
      <c r="C26" s="45">
        <v>74194.119999999995</v>
      </c>
      <c r="D26" s="45">
        <f t="shared" si="0"/>
        <v>70484.41399999999</v>
      </c>
      <c r="E26" s="43">
        <v>10</v>
      </c>
      <c r="F26" s="46"/>
      <c r="G26" s="47">
        <f t="shared" si="1"/>
        <v>0</v>
      </c>
      <c r="H26" s="48" t="s">
        <v>20</v>
      </c>
      <c r="I26" s="49">
        <v>1</v>
      </c>
      <c r="J26" s="49">
        <v>1</v>
      </c>
      <c r="K26" s="43">
        <v>0</v>
      </c>
      <c r="L26" s="35"/>
      <c r="M26" s="35"/>
      <c r="N26" s="35"/>
    </row>
    <row r="27" s="3" customFormat="1">
      <c r="A27" s="44" t="s">
        <v>55</v>
      </c>
      <c r="B27" s="44" t="s">
        <v>56</v>
      </c>
      <c r="C27" s="45">
        <v>74194.119999999995</v>
      </c>
      <c r="D27" s="45">
        <f t="shared" si="0"/>
        <v>70484.41399999999</v>
      </c>
      <c r="E27" s="43">
        <v>8</v>
      </c>
      <c r="F27" s="46"/>
      <c r="G27" s="47">
        <f t="shared" si="1"/>
        <v>0</v>
      </c>
      <c r="H27" s="48" t="s">
        <v>20</v>
      </c>
      <c r="I27" s="49">
        <v>1</v>
      </c>
      <c r="J27" s="49">
        <v>1</v>
      </c>
      <c r="K27" s="43">
        <v>0</v>
      </c>
      <c r="L27" s="35"/>
      <c r="M27" s="35"/>
      <c r="N27" s="35"/>
    </row>
    <row r="28" s="3" customFormat="1">
      <c r="A28" s="44" t="s">
        <v>57</v>
      </c>
      <c r="B28" s="44" t="s">
        <v>58</v>
      </c>
      <c r="C28" s="45">
        <v>105236.66</v>
      </c>
      <c r="D28" s="45">
        <f t="shared" si="0"/>
        <v>99974.827000000005</v>
      </c>
      <c r="E28" s="43">
        <v>10</v>
      </c>
      <c r="F28" s="46"/>
      <c r="G28" s="47">
        <f t="shared" si="1"/>
        <v>0</v>
      </c>
      <c r="H28" s="48" t="s">
        <v>20</v>
      </c>
      <c r="I28" s="49">
        <v>1</v>
      </c>
      <c r="J28" s="49">
        <v>1</v>
      </c>
      <c r="K28" s="43">
        <v>0</v>
      </c>
      <c r="L28" s="35"/>
      <c r="M28" s="35"/>
      <c r="N28" s="35"/>
    </row>
    <row r="29" s="3" customFormat="1" ht="16.5">
      <c r="A29" s="39"/>
      <c r="B29" s="40" t="s">
        <v>59</v>
      </c>
      <c r="C29" s="45"/>
      <c r="D29" s="45"/>
      <c r="E29" s="43"/>
      <c r="F29" s="46"/>
      <c r="G29" s="42"/>
      <c r="H29" s="42"/>
      <c r="I29" s="42"/>
      <c r="J29" s="42"/>
      <c r="K29" s="42"/>
      <c r="L29" s="43"/>
      <c r="M29" s="35"/>
      <c r="N29" s="35"/>
    </row>
    <row r="30" s="3" customFormat="1" ht="16.5">
      <c r="A30" s="50"/>
      <c r="B30" s="51" t="s">
        <v>60</v>
      </c>
      <c r="C30" s="45"/>
      <c r="D30" s="45"/>
      <c r="E30" s="43"/>
      <c r="F30" s="46"/>
      <c r="G30" s="52"/>
      <c r="H30" s="52"/>
      <c r="I30" s="52"/>
      <c r="J30" s="52"/>
      <c r="K30" s="52"/>
      <c r="L30" s="35"/>
      <c r="M30" s="35"/>
      <c r="N30" s="35"/>
    </row>
    <row r="31" s="3" customFormat="1">
      <c r="A31" s="44" t="s">
        <v>61</v>
      </c>
      <c r="B31" s="44" t="s">
        <v>62</v>
      </c>
      <c r="C31" s="45">
        <v>279.33999999999997</v>
      </c>
      <c r="D31" s="45">
        <f t="shared" ref="D31:D94" si="3">C31*((100-$D$5)/100)</f>
        <v>265.37299999999999</v>
      </c>
      <c r="E31" s="43">
        <v>65</v>
      </c>
      <c r="F31" s="46"/>
      <c r="G31" s="47">
        <f t="shared" ref="G31:G94" si="4">F31*D31</f>
        <v>0</v>
      </c>
      <c r="H31" s="48" t="s">
        <v>20</v>
      </c>
      <c r="I31" s="49">
        <v>70</v>
      </c>
      <c r="J31" s="49">
        <v>1</v>
      </c>
      <c r="K31" s="43">
        <v>0</v>
      </c>
      <c r="L31" s="35"/>
      <c r="M31" s="35"/>
      <c r="N31" s="35"/>
    </row>
    <row r="32" s="3" customFormat="1">
      <c r="A32" s="44" t="s">
        <v>63</v>
      </c>
      <c r="B32" s="44" t="s">
        <v>64</v>
      </c>
      <c r="C32" s="45">
        <v>271.20999999999998</v>
      </c>
      <c r="D32" s="45">
        <f t="shared" si="3"/>
        <v>257.64949999999999</v>
      </c>
      <c r="E32" s="43">
        <v>107</v>
      </c>
      <c r="F32" s="46"/>
      <c r="G32" s="47">
        <f t="shared" si="4"/>
        <v>0</v>
      </c>
      <c r="H32" s="48" t="s">
        <v>20</v>
      </c>
      <c r="I32" s="49">
        <v>110</v>
      </c>
      <c r="J32" s="49">
        <v>1</v>
      </c>
      <c r="K32" s="43">
        <v>0</v>
      </c>
      <c r="L32" s="35"/>
      <c r="M32" s="35"/>
      <c r="N32" s="35"/>
    </row>
    <row r="33" s="3" customFormat="1">
      <c r="A33" s="44" t="s">
        <v>65</v>
      </c>
      <c r="B33" s="44" t="s">
        <v>66</v>
      </c>
      <c r="C33" s="45">
        <v>300.56</v>
      </c>
      <c r="D33" s="45">
        <f t="shared" si="3"/>
        <v>285.53199999999998</v>
      </c>
      <c r="E33" s="43"/>
      <c r="F33" s="46"/>
      <c r="G33" s="47">
        <f t="shared" si="4"/>
        <v>0</v>
      </c>
      <c r="H33" s="48" t="s">
        <v>20</v>
      </c>
      <c r="I33" s="49">
        <v>40</v>
      </c>
      <c r="J33" s="49">
        <v>1</v>
      </c>
      <c r="K33" s="43">
        <v>0</v>
      </c>
      <c r="L33" s="35"/>
      <c r="M33" s="35"/>
      <c r="N33" s="35"/>
    </row>
    <row r="34" s="3" customFormat="1">
      <c r="A34" s="44" t="s">
        <v>67</v>
      </c>
      <c r="B34" s="44" t="s">
        <v>68</v>
      </c>
      <c r="C34" s="45">
        <v>291.72000000000003</v>
      </c>
      <c r="D34" s="45">
        <f t="shared" si="3"/>
        <v>277.13400000000001</v>
      </c>
      <c r="E34" s="43"/>
      <c r="F34" s="46"/>
      <c r="G34" s="47">
        <f t="shared" si="4"/>
        <v>0</v>
      </c>
      <c r="H34" s="48" t="s">
        <v>20</v>
      </c>
      <c r="I34" s="49">
        <v>50</v>
      </c>
      <c r="J34" s="49">
        <v>1</v>
      </c>
      <c r="K34" s="43">
        <v>0</v>
      </c>
      <c r="L34" s="35"/>
      <c r="M34" s="35"/>
      <c r="N34" s="35"/>
    </row>
    <row r="35" s="3" customFormat="1">
      <c r="A35" s="44" t="s">
        <v>69</v>
      </c>
      <c r="B35" s="44" t="s">
        <v>70</v>
      </c>
      <c r="C35" s="45">
        <v>795.60000000000002</v>
      </c>
      <c r="D35" s="45">
        <f t="shared" si="3"/>
        <v>755.81999999999994</v>
      </c>
      <c r="E35" s="43"/>
      <c r="F35" s="46"/>
      <c r="G35" s="47">
        <f t="shared" si="4"/>
        <v>0</v>
      </c>
      <c r="H35" s="48" t="s">
        <v>20</v>
      </c>
      <c r="I35" s="49">
        <v>45</v>
      </c>
      <c r="J35" s="49">
        <v>1</v>
      </c>
      <c r="K35" s="43">
        <v>0</v>
      </c>
      <c r="L35" s="35"/>
      <c r="M35" s="35"/>
      <c r="N35" s="35"/>
    </row>
    <row r="36" s="3" customFormat="1">
      <c r="A36" s="44" t="s">
        <v>71</v>
      </c>
      <c r="B36" s="44" t="s">
        <v>72</v>
      </c>
      <c r="C36" s="45">
        <v>786.75999999999999</v>
      </c>
      <c r="D36" s="45">
        <f t="shared" si="3"/>
        <v>747.42199999999991</v>
      </c>
      <c r="E36" s="43"/>
      <c r="F36" s="46"/>
      <c r="G36" s="47">
        <f t="shared" si="4"/>
        <v>0</v>
      </c>
      <c r="H36" s="48" t="s">
        <v>20</v>
      </c>
      <c r="I36" s="49">
        <v>45</v>
      </c>
      <c r="J36" s="49">
        <v>1</v>
      </c>
      <c r="K36" s="43">
        <v>0</v>
      </c>
      <c r="L36" s="35"/>
      <c r="M36" s="35"/>
      <c r="N36" s="35"/>
    </row>
    <row r="37" s="3" customFormat="1">
      <c r="A37" s="44" t="s">
        <v>73</v>
      </c>
      <c r="B37" s="44" t="s">
        <v>74</v>
      </c>
      <c r="C37" s="45">
        <v>958.25999999999999</v>
      </c>
      <c r="D37" s="45">
        <f t="shared" si="3"/>
        <v>910.34699999999998</v>
      </c>
      <c r="E37" s="43"/>
      <c r="F37" s="46"/>
      <c r="G37" s="47">
        <f t="shared" si="4"/>
        <v>0</v>
      </c>
      <c r="H37" s="48" t="s">
        <v>20</v>
      </c>
      <c r="I37" s="49">
        <v>30</v>
      </c>
      <c r="J37" s="49">
        <v>1</v>
      </c>
      <c r="K37" s="43">
        <v>0</v>
      </c>
      <c r="L37" s="35"/>
      <c r="M37" s="35"/>
      <c r="N37" s="35"/>
    </row>
    <row r="38" s="3" customFormat="1">
      <c r="A38" s="44" t="s">
        <v>75</v>
      </c>
      <c r="B38" s="44" t="s">
        <v>76</v>
      </c>
      <c r="C38" s="45">
        <v>783.22000000000003</v>
      </c>
      <c r="D38" s="45">
        <f t="shared" si="3"/>
        <v>744.05899999999997</v>
      </c>
      <c r="E38" s="43"/>
      <c r="F38" s="46"/>
      <c r="G38" s="47">
        <f t="shared" si="4"/>
        <v>0</v>
      </c>
      <c r="H38" s="48" t="s">
        <v>20</v>
      </c>
      <c r="I38" s="49">
        <v>50</v>
      </c>
      <c r="J38" s="49">
        <v>1</v>
      </c>
      <c r="K38" s="43">
        <v>0</v>
      </c>
      <c r="L38" s="35"/>
      <c r="M38" s="35"/>
      <c r="N38" s="35"/>
    </row>
    <row r="39" s="3" customFormat="1" ht="16.5">
      <c r="A39" s="53"/>
      <c r="B39" s="51" t="s">
        <v>77</v>
      </c>
      <c r="C39" s="45"/>
      <c r="D39" s="45"/>
      <c r="E39" s="43"/>
      <c r="F39" s="46"/>
      <c r="G39" s="52"/>
      <c r="H39" s="52"/>
      <c r="I39" s="52"/>
      <c r="J39" s="52"/>
      <c r="K39" s="52"/>
      <c r="L39" s="35"/>
      <c r="M39" s="35"/>
      <c r="N39" s="35"/>
    </row>
    <row r="40" s="3" customFormat="1">
      <c r="A40" s="44" t="s">
        <v>78</v>
      </c>
      <c r="B40" s="44" t="s">
        <v>79</v>
      </c>
      <c r="C40" s="45">
        <v>539.24000000000001</v>
      </c>
      <c r="D40" s="45">
        <f t="shared" si="3"/>
        <v>512.27800000000002</v>
      </c>
      <c r="E40" s="43">
        <v>59</v>
      </c>
      <c r="F40" s="46"/>
      <c r="G40" s="47">
        <f t="shared" si="4"/>
        <v>0</v>
      </c>
      <c r="H40" s="48" t="s">
        <v>20</v>
      </c>
      <c r="I40" s="49">
        <v>70</v>
      </c>
      <c r="J40" s="49">
        <v>1</v>
      </c>
      <c r="K40" s="43">
        <v>0</v>
      </c>
      <c r="L40" s="35"/>
      <c r="M40" s="35"/>
      <c r="N40" s="35"/>
    </row>
    <row r="41" s="3" customFormat="1">
      <c r="A41" s="44" t="s">
        <v>80</v>
      </c>
      <c r="B41" s="44" t="s">
        <v>81</v>
      </c>
      <c r="C41" s="45">
        <v>551.62</v>
      </c>
      <c r="D41" s="45">
        <f t="shared" si="3"/>
        <v>524.03899999999999</v>
      </c>
      <c r="E41" s="43">
        <v>12</v>
      </c>
      <c r="F41" s="46"/>
      <c r="G41" s="47">
        <f t="shared" si="4"/>
        <v>0</v>
      </c>
      <c r="H41" s="48" t="s">
        <v>20</v>
      </c>
      <c r="I41" s="49">
        <v>40</v>
      </c>
      <c r="J41" s="49">
        <v>1</v>
      </c>
      <c r="K41" s="43">
        <v>0</v>
      </c>
      <c r="L41" s="35"/>
      <c r="M41" s="35"/>
      <c r="N41" s="35"/>
    </row>
    <row r="42" s="3" customFormat="1">
      <c r="A42" s="44" t="s">
        <v>82</v>
      </c>
      <c r="B42" s="44" t="s">
        <v>83</v>
      </c>
      <c r="C42" s="45">
        <v>1458.5999999999999</v>
      </c>
      <c r="D42" s="45">
        <f t="shared" si="3"/>
        <v>1385.6699999999998</v>
      </c>
      <c r="E42" s="43">
        <v>24</v>
      </c>
      <c r="F42" s="46"/>
      <c r="G42" s="47">
        <f t="shared" si="4"/>
        <v>0</v>
      </c>
      <c r="H42" s="48" t="s">
        <v>20</v>
      </c>
      <c r="I42" s="49">
        <v>45</v>
      </c>
      <c r="J42" s="49">
        <v>1</v>
      </c>
      <c r="K42" s="43">
        <v>0</v>
      </c>
      <c r="L42" s="35"/>
      <c r="M42" s="35"/>
      <c r="N42" s="35"/>
    </row>
    <row r="43" s="3" customFormat="1">
      <c r="A43" s="44" t="s">
        <v>84</v>
      </c>
      <c r="B43" s="44" t="s">
        <v>85</v>
      </c>
      <c r="C43" s="45">
        <v>1713.1900000000001</v>
      </c>
      <c r="D43" s="45">
        <f t="shared" si="3"/>
        <v>1627.5305000000001</v>
      </c>
      <c r="E43" s="43">
        <v>26</v>
      </c>
      <c r="F43" s="46"/>
      <c r="G43" s="47">
        <f t="shared" si="4"/>
        <v>0</v>
      </c>
      <c r="H43" s="48" t="s">
        <v>20</v>
      </c>
      <c r="I43" s="49">
        <v>30</v>
      </c>
      <c r="J43" s="49">
        <v>1</v>
      </c>
      <c r="K43" s="43">
        <v>0</v>
      </c>
      <c r="L43" s="35"/>
      <c r="M43" s="35"/>
      <c r="N43" s="35"/>
    </row>
    <row r="44" s="3" customFormat="1" ht="16.5">
      <c r="A44" s="53"/>
      <c r="B44" s="51" t="s">
        <v>86</v>
      </c>
      <c r="C44" s="45"/>
      <c r="D44" s="45"/>
      <c r="E44" s="43"/>
      <c r="F44" s="46"/>
      <c r="G44" s="52"/>
      <c r="H44" s="52"/>
      <c r="I44" s="52"/>
      <c r="J44" s="52"/>
      <c r="K44" s="52"/>
      <c r="L44" s="35"/>
      <c r="M44" s="35"/>
      <c r="N44" s="35"/>
    </row>
    <row r="45" s="3" customFormat="1">
      <c r="A45" s="44" t="s">
        <v>87</v>
      </c>
      <c r="B45" s="44" t="s">
        <v>88</v>
      </c>
      <c r="C45" s="45">
        <v>7098.5200000000004</v>
      </c>
      <c r="D45" s="45">
        <f t="shared" si="3"/>
        <v>6743.5940000000001</v>
      </c>
      <c r="E45" s="43"/>
      <c r="F45" s="46"/>
      <c r="G45" s="47">
        <f t="shared" si="4"/>
        <v>0</v>
      </c>
      <c r="H45" s="48" t="s">
        <v>20</v>
      </c>
      <c r="I45" s="49">
        <v>3</v>
      </c>
      <c r="J45" s="49">
        <v>1</v>
      </c>
      <c r="K45" s="43">
        <v>0</v>
      </c>
      <c r="L45" s="35"/>
      <c r="M45" s="35"/>
      <c r="N45" s="35"/>
    </row>
    <row r="46" s="3" customFormat="1">
      <c r="A46" s="44" t="s">
        <v>89</v>
      </c>
      <c r="B46" s="44" t="s">
        <v>90</v>
      </c>
      <c r="C46" s="45">
        <v>8813.4799999999996</v>
      </c>
      <c r="D46" s="45">
        <f t="shared" si="3"/>
        <v>8372.8059999999987</v>
      </c>
      <c r="E46" s="43"/>
      <c r="F46" s="46"/>
      <c r="G46" s="47">
        <f t="shared" si="4"/>
        <v>0</v>
      </c>
      <c r="H46" s="48" t="s">
        <v>20</v>
      </c>
      <c r="I46" s="49">
        <v>2</v>
      </c>
      <c r="J46" s="49">
        <v>1</v>
      </c>
      <c r="K46" s="43">
        <v>0</v>
      </c>
      <c r="L46" s="35"/>
      <c r="M46" s="35"/>
      <c r="N46" s="35"/>
    </row>
    <row r="47" s="3" customFormat="1">
      <c r="A47" s="44" t="s">
        <v>91</v>
      </c>
      <c r="B47" s="44" t="s">
        <v>92</v>
      </c>
      <c r="C47" s="45">
        <v>17238</v>
      </c>
      <c r="D47" s="45">
        <f t="shared" si="3"/>
        <v>16376.099999999999</v>
      </c>
      <c r="E47" s="43"/>
      <c r="F47" s="46"/>
      <c r="G47" s="47">
        <f t="shared" si="4"/>
        <v>0</v>
      </c>
      <c r="H47" s="48" t="s">
        <v>20</v>
      </c>
      <c r="I47" s="49">
        <v>2</v>
      </c>
      <c r="J47" s="49">
        <v>1</v>
      </c>
      <c r="K47" s="43">
        <v>0</v>
      </c>
      <c r="L47" s="35"/>
      <c r="M47" s="35"/>
      <c r="N47" s="35"/>
    </row>
    <row r="48" s="3" customFormat="1">
      <c r="A48" s="44" t="s">
        <v>93</v>
      </c>
      <c r="B48" s="44" t="s">
        <v>94</v>
      </c>
      <c r="C48" s="45">
        <v>17017</v>
      </c>
      <c r="D48" s="45">
        <f t="shared" si="3"/>
        <v>16166.15</v>
      </c>
      <c r="E48" s="43"/>
      <c r="F48" s="46"/>
      <c r="G48" s="47">
        <f t="shared" si="4"/>
        <v>0</v>
      </c>
      <c r="H48" s="48" t="s">
        <v>20</v>
      </c>
      <c r="I48" s="49">
        <v>2</v>
      </c>
      <c r="J48" s="49">
        <v>1</v>
      </c>
      <c r="K48" s="43">
        <v>0</v>
      </c>
      <c r="L48" s="35"/>
      <c r="M48" s="35"/>
      <c r="N48" s="35"/>
    </row>
    <row r="49" s="3" customFormat="1" ht="16.5">
      <c r="A49" s="53" t="s">
        <v>95</v>
      </c>
      <c r="B49" s="53"/>
      <c r="C49" s="45"/>
      <c r="D49" s="45"/>
      <c r="E49" s="43"/>
      <c r="F49" s="46"/>
      <c r="G49" s="52"/>
      <c r="H49" s="52"/>
      <c r="I49" s="52"/>
      <c r="J49" s="52"/>
      <c r="K49" s="52"/>
      <c r="L49" s="35"/>
      <c r="M49" s="35"/>
      <c r="N49" s="35"/>
    </row>
    <row r="50" s="3" customFormat="1">
      <c r="A50" s="44" t="s">
        <v>96</v>
      </c>
      <c r="B50" s="44" t="s">
        <v>97</v>
      </c>
      <c r="C50" s="45">
        <v>5215.6000000000004</v>
      </c>
      <c r="D50" s="45">
        <f t="shared" si="3"/>
        <v>4954.8199999999997</v>
      </c>
      <c r="E50" s="43"/>
      <c r="F50" s="46"/>
      <c r="G50" s="47">
        <f t="shared" si="4"/>
        <v>0</v>
      </c>
      <c r="H50" s="48" t="s">
        <v>20</v>
      </c>
      <c r="I50" s="49">
        <v>90</v>
      </c>
      <c r="J50" s="49">
        <v>1</v>
      </c>
      <c r="K50" s="43">
        <v>0</v>
      </c>
      <c r="L50" s="35"/>
      <c r="M50" s="35"/>
      <c r="N50" s="35"/>
    </row>
    <row r="51" s="3" customFormat="1">
      <c r="A51" s="44" t="s">
        <v>98</v>
      </c>
      <c r="B51" s="44" t="s">
        <v>99</v>
      </c>
      <c r="C51" s="45">
        <v>5836.1700000000001</v>
      </c>
      <c r="D51" s="45">
        <f t="shared" si="3"/>
        <v>5544.3615</v>
      </c>
      <c r="E51" s="43"/>
      <c r="F51" s="46"/>
      <c r="G51" s="47">
        <f t="shared" si="4"/>
        <v>0</v>
      </c>
      <c r="H51" s="48" t="s">
        <v>20</v>
      </c>
      <c r="I51" s="49">
        <v>60</v>
      </c>
      <c r="J51" s="49">
        <v>1</v>
      </c>
      <c r="K51" s="43">
        <v>0</v>
      </c>
      <c r="L51" s="35"/>
      <c r="M51" s="35"/>
      <c r="N51" s="35"/>
    </row>
    <row r="52" s="3" customFormat="1">
      <c r="A52" s="44" t="s">
        <v>100</v>
      </c>
      <c r="B52" s="44" t="s">
        <v>101</v>
      </c>
      <c r="C52" s="45">
        <v>8062.0799999999999</v>
      </c>
      <c r="D52" s="45">
        <f t="shared" si="3"/>
        <v>7658.9759999999997</v>
      </c>
      <c r="E52" s="43"/>
      <c r="F52" s="46"/>
      <c r="G52" s="47">
        <f t="shared" si="4"/>
        <v>0</v>
      </c>
      <c r="H52" s="48" t="s">
        <v>20</v>
      </c>
      <c r="I52" s="49">
        <v>40</v>
      </c>
      <c r="J52" s="49">
        <v>1</v>
      </c>
      <c r="K52" s="43">
        <v>0</v>
      </c>
      <c r="L52" s="35"/>
      <c r="M52" s="35"/>
      <c r="N52" s="35"/>
    </row>
    <row r="53" s="3" customFormat="1">
      <c r="A53" s="44" t="s">
        <v>102</v>
      </c>
      <c r="B53" s="44" t="s">
        <v>103</v>
      </c>
      <c r="C53" s="45">
        <v>9282</v>
      </c>
      <c r="D53" s="45">
        <f t="shared" si="3"/>
        <v>8817.8999999999996</v>
      </c>
      <c r="E53" s="43"/>
      <c r="F53" s="46"/>
      <c r="G53" s="47">
        <f t="shared" si="4"/>
        <v>0</v>
      </c>
      <c r="H53" s="48" t="s">
        <v>20</v>
      </c>
      <c r="I53" s="49">
        <v>30</v>
      </c>
      <c r="J53" s="49">
        <v>1</v>
      </c>
      <c r="K53" s="43">
        <v>0</v>
      </c>
      <c r="L53" s="35"/>
      <c r="M53" s="35"/>
      <c r="N53" s="35"/>
    </row>
    <row r="54" s="3" customFormat="1">
      <c r="A54" s="44" t="s">
        <v>104</v>
      </c>
      <c r="B54" s="44" t="s">
        <v>105</v>
      </c>
      <c r="C54" s="45">
        <v>21180.639999999999</v>
      </c>
      <c r="D54" s="45">
        <f t="shared" si="3"/>
        <v>20121.608</v>
      </c>
      <c r="E54" s="43"/>
      <c r="F54" s="46"/>
      <c r="G54" s="47">
        <f t="shared" si="4"/>
        <v>0</v>
      </c>
      <c r="H54" s="48" t="s">
        <v>20</v>
      </c>
      <c r="I54" s="49">
        <v>30</v>
      </c>
      <c r="J54" s="49">
        <v>1</v>
      </c>
      <c r="K54" s="43">
        <v>0</v>
      </c>
      <c r="L54" s="35"/>
      <c r="M54" s="35"/>
      <c r="N54" s="35"/>
    </row>
    <row r="55" s="3" customFormat="1">
      <c r="A55" s="44" t="s">
        <v>106</v>
      </c>
      <c r="B55" s="44" t="s">
        <v>107</v>
      </c>
      <c r="C55" s="45">
        <v>22188.400000000001</v>
      </c>
      <c r="D55" s="45">
        <f t="shared" si="3"/>
        <v>21078.98</v>
      </c>
      <c r="E55" s="43"/>
      <c r="F55" s="46"/>
      <c r="G55" s="47">
        <f t="shared" si="4"/>
        <v>0</v>
      </c>
      <c r="H55" s="48" t="s">
        <v>20</v>
      </c>
      <c r="I55" s="49">
        <v>25</v>
      </c>
      <c r="J55" s="49">
        <v>1</v>
      </c>
      <c r="K55" s="43">
        <v>0</v>
      </c>
      <c r="L55" s="35"/>
      <c r="M55" s="35"/>
      <c r="N55" s="35"/>
    </row>
    <row r="56" s="3" customFormat="1">
      <c r="A56" s="44" t="s">
        <v>108</v>
      </c>
      <c r="B56" s="44" t="s">
        <v>109</v>
      </c>
      <c r="C56" s="45">
        <v>28040.48</v>
      </c>
      <c r="D56" s="45">
        <f t="shared" si="3"/>
        <v>26638.455999999998</v>
      </c>
      <c r="E56" s="43"/>
      <c r="F56" s="46"/>
      <c r="G56" s="47">
        <f t="shared" si="4"/>
        <v>0</v>
      </c>
      <c r="H56" s="48" t="s">
        <v>20</v>
      </c>
      <c r="I56" s="49">
        <v>25</v>
      </c>
      <c r="J56" s="49">
        <v>1</v>
      </c>
      <c r="K56" s="43">
        <v>0</v>
      </c>
      <c r="L56" s="35"/>
      <c r="M56" s="35"/>
      <c r="N56" s="35"/>
    </row>
    <row r="57" s="3" customFormat="1">
      <c r="A57" s="44" t="s">
        <v>110</v>
      </c>
      <c r="B57" s="44" t="s">
        <v>111</v>
      </c>
      <c r="C57" s="45">
        <v>30241.639999999999</v>
      </c>
      <c r="D57" s="45">
        <f t="shared" si="3"/>
        <v>28729.557999999997</v>
      </c>
      <c r="E57" s="43"/>
      <c r="F57" s="46"/>
      <c r="G57" s="47">
        <f t="shared" si="4"/>
        <v>0</v>
      </c>
      <c r="H57" s="48" t="s">
        <v>20</v>
      </c>
      <c r="I57" s="49">
        <v>20</v>
      </c>
      <c r="J57" s="49">
        <v>1</v>
      </c>
      <c r="K57" s="43">
        <v>0</v>
      </c>
      <c r="L57" s="35"/>
      <c r="M57" s="35"/>
      <c r="N57" s="35"/>
    </row>
    <row r="58" ht="16.5">
      <c r="A58" s="41" t="s">
        <v>112</v>
      </c>
      <c r="B58" s="41"/>
      <c r="C58" s="45"/>
      <c r="D58" s="45"/>
      <c r="E58" s="43"/>
      <c r="F58" s="46"/>
      <c r="G58" s="42"/>
      <c r="H58" s="42"/>
      <c r="I58" s="42"/>
      <c r="J58" s="42"/>
      <c r="K58" s="42"/>
      <c r="L58" s="43"/>
      <c r="M58" s="35"/>
      <c r="N58" s="35"/>
    </row>
    <row r="59">
      <c r="A59" s="54" t="s">
        <v>113</v>
      </c>
      <c r="B59" s="54" t="s">
        <v>114</v>
      </c>
      <c r="C59" s="45">
        <v>3240.4099999999999</v>
      </c>
      <c r="D59" s="45">
        <f t="shared" si="3"/>
        <v>3078.3894999999998</v>
      </c>
      <c r="E59" s="43">
        <v>49</v>
      </c>
      <c r="F59" s="46"/>
      <c r="G59" s="47">
        <f t="shared" si="4"/>
        <v>0</v>
      </c>
      <c r="H59" s="48" t="s">
        <v>20</v>
      </c>
      <c r="I59" s="49">
        <v>12</v>
      </c>
      <c r="J59" s="49">
        <v>1</v>
      </c>
      <c r="K59" s="43">
        <v>0</v>
      </c>
      <c r="L59" s="34"/>
      <c r="M59" s="35" t="s">
        <v>115</v>
      </c>
      <c r="N59" s="35" t="s">
        <v>116</v>
      </c>
    </row>
    <row r="60">
      <c r="A60" s="54" t="s">
        <v>117</v>
      </c>
      <c r="B60" s="54" t="s">
        <v>118</v>
      </c>
      <c r="C60" s="45">
        <v>3240.4099999999999</v>
      </c>
      <c r="D60" s="45">
        <f t="shared" si="3"/>
        <v>3078.3894999999998</v>
      </c>
      <c r="E60" s="43"/>
      <c r="F60" s="46"/>
      <c r="G60" s="47">
        <f t="shared" si="4"/>
        <v>0</v>
      </c>
      <c r="H60" s="48" t="s">
        <v>20</v>
      </c>
      <c r="I60" s="49">
        <v>12</v>
      </c>
      <c r="J60" s="49">
        <v>1</v>
      </c>
      <c r="K60" s="43">
        <v>0</v>
      </c>
      <c r="L60" s="34"/>
      <c r="M60" s="35" t="s">
        <v>115</v>
      </c>
      <c r="N60" s="35" t="s">
        <v>119</v>
      </c>
    </row>
    <row r="61">
      <c r="A61" s="54" t="s">
        <v>120</v>
      </c>
      <c r="B61" s="54" t="s">
        <v>121</v>
      </c>
      <c r="C61" s="45">
        <v>3240.4099999999999</v>
      </c>
      <c r="D61" s="45">
        <f t="shared" si="3"/>
        <v>3078.3894999999998</v>
      </c>
      <c r="E61" s="43">
        <v>76</v>
      </c>
      <c r="F61" s="46"/>
      <c r="G61" s="47">
        <f t="shared" si="4"/>
        <v>0</v>
      </c>
      <c r="H61" s="48" t="s">
        <v>20</v>
      </c>
      <c r="I61" s="49">
        <v>12</v>
      </c>
      <c r="J61" s="49">
        <v>1</v>
      </c>
      <c r="K61" s="43">
        <v>0</v>
      </c>
      <c r="L61" s="34"/>
      <c r="M61" s="35" t="s">
        <v>115</v>
      </c>
      <c r="N61" s="35" t="s">
        <v>122</v>
      </c>
    </row>
    <row r="62">
      <c r="A62" s="54" t="s">
        <v>123</v>
      </c>
      <c r="B62" s="54" t="s">
        <v>124</v>
      </c>
      <c r="C62" s="45">
        <v>3240.4099999999999</v>
      </c>
      <c r="D62" s="45">
        <f t="shared" si="3"/>
        <v>3078.3894999999998</v>
      </c>
      <c r="E62" s="43">
        <v>255</v>
      </c>
      <c r="F62" s="46"/>
      <c r="G62" s="47">
        <f t="shared" si="4"/>
        <v>0</v>
      </c>
      <c r="H62" s="48" t="s">
        <v>20</v>
      </c>
      <c r="I62" s="49">
        <v>12</v>
      </c>
      <c r="J62" s="49">
        <v>1</v>
      </c>
      <c r="K62" s="43">
        <v>0</v>
      </c>
      <c r="L62" s="34"/>
      <c r="M62" s="35" t="s">
        <v>115</v>
      </c>
      <c r="N62" s="35" t="s">
        <v>125</v>
      </c>
    </row>
    <row r="63">
      <c r="A63" s="54" t="s">
        <v>126</v>
      </c>
      <c r="B63" s="54" t="s">
        <v>127</v>
      </c>
      <c r="C63" s="45">
        <v>3240.4099999999999</v>
      </c>
      <c r="D63" s="45">
        <f t="shared" si="3"/>
        <v>3078.3894999999998</v>
      </c>
      <c r="E63" s="43">
        <v>1</v>
      </c>
      <c r="F63" s="46"/>
      <c r="G63" s="47">
        <f t="shared" si="4"/>
        <v>0</v>
      </c>
      <c r="H63" s="48" t="s">
        <v>20</v>
      </c>
      <c r="I63" s="49">
        <v>12</v>
      </c>
      <c r="J63" s="49">
        <v>1</v>
      </c>
      <c r="K63" s="43">
        <v>0</v>
      </c>
      <c r="L63" s="34"/>
      <c r="M63" s="35" t="s">
        <v>115</v>
      </c>
      <c r="N63" s="35" t="s">
        <v>128</v>
      </c>
    </row>
    <row r="64">
      <c r="A64" s="54" t="s">
        <v>129</v>
      </c>
      <c r="B64" s="54" t="s">
        <v>130</v>
      </c>
      <c r="C64" s="45">
        <v>13843.440000000001</v>
      </c>
      <c r="D64" s="45">
        <f t="shared" si="3"/>
        <v>13151.268</v>
      </c>
      <c r="E64" s="43">
        <v>139</v>
      </c>
      <c r="F64" s="46"/>
      <c r="G64" s="47">
        <f t="shared" si="4"/>
        <v>0</v>
      </c>
      <c r="H64" s="48" t="s">
        <v>20</v>
      </c>
      <c r="I64" s="49">
        <v>2</v>
      </c>
      <c r="J64" s="49">
        <v>1</v>
      </c>
      <c r="K64" s="43">
        <v>0</v>
      </c>
      <c r="L64" s="34"/>
      <c r="M64" s="35" t="s">
        <v>115</v>
      </c>
      <c r="N64" s="35" t="s">
        <v>131</v>
      </c>
    </row>
    <row r="65" s="3" customFormat="1">
      <c r="A65" s="54" t="s">
        <v>132</v>
      </c>
      <c r="B65" s="54" t="s">
        <v>133</v>
      </c>
      <c r="C65" s="45">
        <v>13961.25</v>
      </c>
      <c r="D65" s="45">
        <f t="shared" si="3"/>
        <v>13263.1875</v>
      </c>
      <c r="E65" s="43">
        <v>0</v>
      </c>
      <c r="F65" s="46"/>
      <c r="G65" s="47">
        <f t="shared" si="4"/>
        <v>0</v>
      </c>
      <c r="H65" s="48" t="s">
        <v>20</v>
      </c>
      <c r="I65" s="49">
        <v>2</v>
      </c>
      <c r="J65" s="49">
        <v>1</v>
      </c>
      <c r="K65" s="43">
        <v>0</v>
      </c>
      <c r="L65" s="34"/>
      <c r="M65" s="35"/>
      <c r="N65" s="35"/>
    </row>
    <row r="66">
      <c r="A66" s="54" t="s">
        <v>134</v>
      </c>
      <c r="B66" s="54" t="s">
        <v>135</v>
      </c>
      <c r="C66" s="45">
        <v>23708.880000000001</v>
      </c>
      <c r="D66" s="45">
        <f t="shared" si="3"/>
        <v>22523.436000000002</v>
      </c>
      <c r="E66" s="43">
        <v>3</v>
      </c>
      <c r="F66" s="46"/>
      <c r="G66" s="47">
        <f t="shared" si="4"/>
        <v>0</v>
      </c>
      <c r="H66" s="48" t="s">
        <v>20</v>
      </c>
      <c r="I66" s="49">
        <v>2</v>
      </c>
      <c r="J66" s="49">
        <v>1</v>
      </c>
      <c r="K66" s="43">
        <v>0</v>
      </c>
      <c r="L66" s="34"/>
      <c r="M66" s="35" t="s">
        <v>115</v>
      </c>
      <c r="N66" s="35" t="s">
        <v>136</v>
      </c>
    </row>
    <row r="67">
      <c r="A67" s="54" t="s">
        <v>137</v>
      </c>
      <c r="B67" s="54" t="s">
        <v>138</v>
      </c>
      <c r="C67" s="45">
        <v>25658.099999999999</v>
      </c>
      <c r="D67" s="45">
        <f t="shared" si="3"/>
        <v>24375.194999999996</v>
      </c>
      <c r="E67" s="43">
        <v>1</v>
      </c>
      <c r="F67" s="46"/>
      <c r="G67" s="47">
        <f t="shared" si="4"/>
        <v>0</v>
      </c>
      <c r="H67" s="48" t="s">
        <v>20</v>
      </c>
      <c r="I67" s="49">
        <v>2</v>
      </c>
      <c r="J67" s="49">
        <v>1</v>
      </c>
      <c r="K67" s="43">
        <v>0</v>
      </c>
      <c r="L67" s="34"/>
      <c r="M67" s="35" t="s">
        <v>115</v>
      </c>
      <c r="N67" s="35" t="s">
        <v>139</v>
      </c>
    </row>
    <row r="68" ht="15.75">
      <c r="A68" s="41" t="s">
        <v>140</v>
      </c>
      <c r="B68" s="41"/>
      <c r="C68" s="45"/>
      <c r="D68" s="45"/>
      <c r="E68" s="43"/>
      <c r="F68" s="46"/>
      <c r="G68" s="42"/>
      <c r="H68" s="42"/>
      <c r="I68" s="42"/>
      <c r="J68" s="42"/>
      <c r="K68" s="42"/>
      <c r="L68" s="43"/>
      <c r="M68" s="35"/>
      <c r="N68" s="35"/>
    </row>
    <row r="69" ht="15.75">
      <c r="A69" s="53" t="s">
        <v>141</v>
      </c>
      <c r="B69" s="53"/>
      <c r="C69" s="45"/>
      <c r="D69" s="45"/>
      <c r="E69" s="43"/>
      <c r="F69" s="46"/>
      <c r="G69" s="52"/>
      <c r="H69" s="52"/>
      <c r="I69" s="52"/>
      <c r="J69" s="52"/>
      <c r="K69" s="52"/>
      <c r="L69" s="35"/>
      <c r="M69" s="35"/>
      <c r="N69" s="35"/>
    </row>
    <row r="70">
      <c r="A70" s="54" t="s">
        <v>142</v>
      </c>
      <c r="B70" s="54" t="s">
        <v>143</v>
      </c>
      <c r="C70" s="45">
        <v>213.49000000000001</v>
      </c>
      <c r="D70" s="45">
        <f t="shared" si="3"/>
        <v>202.81549999999999</v>
      </c>
      <c r="E70" s="43">
        <v>24</v>
      </c>
      <c r="F70" s="46"/>
      <c r="G70" s="47">
        <f t="shared" si="4"/>
        <v>0</v>
      </c>
      <c r="H70" s="48" t="s">
        <v>20</v>
      </c>
      <c r="I70" s="49">
        <v>80</v>
      </c>
      <c r="J70" s="49">
        <v>10</v>
      </c>
      <c r="K70" s="43">
        <v>0</v>
      </c>
      <c r="L70" s="34"/>
      <c r="M70" s="35" t="s">
        <v>144</v>
      </c>
      <c r="N70" s="35" t="s">
        <v>145</v>
      </c>
    </row>
    <row r="71">
      <c r="A71" s="54" t="s">
        <v>146</v>
      </c>
      <c r="B71" s="54" t="s">
        <v>147</v>
      </c>
      <c r="C71" s="45">
        <v>213.49000000000001</v>
      </c>
      <c r="D71" s="45">
        <f t="shared" si="3"/>
        <v>202.81549999999999</v>
      </c>
      <c r="E71" s="43">
        <v>63</v>
      </c>
      <c r="F71" s="46"/>
      <c r="G71" s="47">
        <f t="shared" si="4"/>
        <v>0</v>
      </c>
      <c r="H71" s="48" t="s">
        <v>20</v>
      </c>
      <c r="I71" s="49">
        <v>80</v>
      </c>
      <c r="J71" s="49">
        <v>10</v>
      </c>
      <c r="K71" s="43">
        <v>0</v>
      </c>
      <c r="L71" s="34"/>
      <c r="M71" s="35" t="s">
        <v>144</v>
      </c>
      <c r="N71" s="35" t="s">
        <v>148</v>
      </c>
    </row>
    <row r="72">
      <c r="A72" s="54" t="s">
        <v>149</v>
      </c>
      <c r="B72" s="54" t="s">
        <v>150</v>
      </c>
      <c r="C72" s="45">
        <v>446.45999999999998</v>
      </c>
      <c r="D72" s="45">
        <f t="shared" si="3"/>
        <v>424.13699999999994</v>
      </c>
      <c r="E72" s="43">
        <v>109</v>
      </c>
      <c r="F72" s="46"/>
      <c r="G72" s="47">
        <f t="shared" si="4"/>
        <v>0</v>
      </c>
      <c r="H72" s="48" t="s">
        <v>20</v>
      </c>
      <c r="I72" s="49">
        <v>40</v>
      </c>
      <c r="J72" s="49">
        <v>5</v>
      </c>
      <c r="K72" s="43">
        <v>0</v>
      </c>
      <c r="L72" s="34"/>
      <c r="M72" s="35" t="s">
        <v>144</v>
      </c>
      <c r="N72" s="35" t="s">
        <v>151</v>
      </c>
    </row>
    <row r="73">
      <c r="A73" s="54" t="s">
        <v>152</v>
      </c>
      <c r="B73" s="54" t="s">
        <v>153</v>
      </c>
      <c r="C73" s="45">
        <v>446.45999999999998</v>
      </c>
      <c r="D73" s="45">
        <f t="shared" si="3"/>
        <v>424.13699999999994</v>
      </c>
      <c r="E73" s="43">
        <v>92</v>
      </c>
      <c r="F73" s="46"/>
      <c r="G73" s="47">
        <f t="shared" si="4"/>
        <v>0</v>
      </c>
      <c r="H73" s="48" t="s">
        <v>20</v>
      </c>
      <c r="I73" s="49">
        <v>40</v>
      </c>
      <c r="J73" s="49">
        <v>5</v>
      </c>
      <c r="K73" s="43">
        <v>0</v>
      </c>
      <c r="L73" s="34"/>
      <c r="M73" s="35" t="s">
        <v>144</v>
      </c>
      <c r="N73" s="35" t="s">
        <v>154</v>
      </c>
    </row>
    <row r="74">
      <c r="A74" s="54" t="s">
        <v>155</v>
      </c>
      <c r="B74" s="54" t="s">
        <v>156</v>
      </c>
      <c r="C74" s="45">
        <v>796.71000000000004</v>
      </c>
      <c r="D74" s="45">
        <f t="shared" si="3"/>
        <v>756.87450000000001</v>
      </c>
      <c r="E74" s="43">
        <v>76</v>
      </c>
      <c r="F74" s="46"/>
      <c r="G74" s="47">
        <f t="shared" si="4"/>
        <v>0</v>
      </c>
      <c r="H74" s="48" t="s">
        <v>20</v>
      </c>
      <c r="I74" s="49">
        <v>40</v>
      </c>
      <c r="J74" s="49">
        <v>5</v>
      </c>
      <c r="K74" s="43">
        <v>0</v>
      </c>
      <c r="L74" s="34"/>
      <c r="M74" s="35" t="s">
        <v>144</v>
      </c>
      <c r="N74" s="35" t="s">
        <v>157</v>
      </c>
    </row>
    <row r="75">
      <c r="A75" s="54" t="s">
        <v>158</v>
      </c>
      <c r="B75" s="54" t="s">
        <v>159</v>
      </c>
      <c r="C75" s="45">
        <v>223.53999999999999</v>
      </c>
      <c r="D75" s="45">
        <f t="shared" si="3"/>
        <v>212.36299999999997</v>
      </c>
      <c r="E75" s="43">
        <v>13</v>
      </c>
      <c r="F75" s="46"/>
      <c r="G75" s="47">
        <f t="shared" si="4"/>
        <v>0</v>
      </c>
      <c r="H75" s="48" t="s">
        <v>20</v>
      </c>
      <c r="I75" s="49">
        <v>80</v>
      </c>
      <c r="J75" s="49">
        <v>10</v>
      </c>
      <c r="K75" s="43">
        <v>0</v>
      </c>
      <c r="L75" s="34"/>
      <c r="M75" s="35" t="s">
        <v>144</v>
      </c>
      <c r="N75" s="35" t="s">
        <v>160</v>
      </c>
    </row>
    <row r="76">
      <c r="A76" s="54" t="s">
        <v>161</v>
      </c>
      <c r="B76" s="54" t="s">
        <v>162</v>
      </c>
      <c r="C76" s="45">
        <v>223.53999999999999</v>
      </c>
      <c r="D76" s="45">
        <f t="shared" si="3"/>
        <v>212.36299999999997</v>
      </c>
      <c r="E76" s="43">
        <v>112</v>
      </c>
      <c r="F76" s="46"/>
      <c r="G76" s="47">
        <f t="shared" si="4"/>
        <v>0</v>
      </c>
      <c r="H76" s="48" t="s">
        <v>20</v>
      </c>
      <c r="I76" s="49">
        <v>80</v>
      </c>
      <c r="J76" s="49">
        <v>10</v>
      </c>
      <c r="K76" s="43">
        <v>0</v>
      </c>
      <c r="L76" s="34"/>
      <c r="M76" s="35" t="s">
        <v>144</v>
      </c>
      <c r="N76" s="35" t="s">
        <v>163</v>
      </c>
    </row>
    <row r="77">
      <c r="A77" s="54" t="s">
        <v>164</v>
      </c>
      <c r="B77" s="54" t="s">
        <v>165</v>
      </c>
      <c r="C77" s="45">
        <v>463.48000000000002</v>
      </c>
      <c r="D77" s="45">
        <f t="shared" si="3"/>
        <v>440.30599999999998</v>
      </c>
      <c r="E77" s="43">
        <v>55</v>
      </c>
      <c r="F77" s="46"/>
      <c r="G77" s="47">
        <f t="shared" si="4"/>
        <v>0</v>
      </c>
      <c r="H77" s="48" t="s">
        <v>20</v>
      </c>
      <c r="I77" s="49">
        <v>40</v>
      </c>
      <c r="J77" s="49">
        <v>5</v>
      </c>
      <c r="K77" s="43">
        <v>0</v>
      </c>
      <c r="L77" s="34"/>
      <c r="M77" s="35" t="s">
        <v>144</v>
      </c>
      <c r="N77" s="35" t="s">
        <v>166</v>
      </c>
    </row>
    <row r="78">
      <c r="A78" s="54" t="s">
        <v>167</v>
      </c>
      <c r="B78" s="54" t="s">
        <v>168</v>
      </c>
      <c r="C78" s="45">
        <v>549.64999999999998</v>
      </c>
      <c r="D78" s="45">
        <f t="shared" si="3"/>
        <v>522.1674999999999</v>
      </c>
      <c r="E78" s="43">
        <v>57</v>
      </c>
      <c r="F78" s="46"/>
      <c r="G78" s="47">
        <f t="shared" si="4"/>
        <v>0</v>
      </c>
      <c r="H78" s="48" t="s">
        <v>20</v>
      </c>
      <c r="I78" s="49">
        <v>40</v>
      </c>
      <c r="J78" s="49">
        <v>5</v>
      </c>
      <c r="K78" s="43">
        <v>0</v>
      </c>
      <c r="L78" s="34"/>
      <c r="M78" s="35" t="s">
        <v>144</v>
      </c>
      <c r="N78" s="35" t="s">
        <v>169</v>
      </c>
    </row>
    <row r="79">
      <c r="A79" s="54" t="s">
        <v>170</v>
      </c>
      <c r="B79" s="54" t="s">
        <v>171</v>
      </c>
      <c r="C79" s="45">
        <v>805.99000000000001</v>
      </c>
      <c r="D79" s="45">
        <f t="shared" si="3"/>
        <v>765.69049999999993</v>
      </c>
      <c r="E79" s="43">
        <v>65</v>
      </c>
      <c r="F79" s="46"/>
      <c r="G79" s="47">
        <f t="shared" si="4"/>
        <v>0</v>
      </c>
      <c r="H79" s="48" t="s">
        <v>20</v>
      </c>
      <c r="I79" s="49">
        <v>40</v>
      </c>
      <c r="J79" s="49">
        <v>5</v>
      </c>
      <c r="K79" s="43">
        <v>0</v>
      </c>
      <c r="L79" s="34"/>
      <c r="M79" s="35" t="s">
        <v>144</v>
      </c>
      <c r="N79" s="35" t="s">
        <v>172</v>
      </c>
    </row>
    <row r="80">
      <c r="A80" s="55" t="s">
        <v>173</v>
      </c>
      <c r="B80" s="55" t="s">
        <v>174</v>
      </c>
      <c r="C80" s="45">
        <v>1361.3599999999999</v>
      </c>
      <c r="D80" s="45">
        <f t="shared" si="3"/>
        <v>1293.2919999999999</v>
      </c>
      <c r="E80" s="43">
        <v>82</v>
      </c>
      <c r="F80" s="46"/>
      <c r="G80" s="47">
        <f t="shared" si="4"/>
        <v>0</v>
      </c>
      <c r="H80" s="48" t="s">
        <v>20</v>
      </c>
      <c r="I80" s="49">
        <v>40</v>
      </c>
      <c r="J80" s="49">
        <v>5</v>
      </c>
      <c r="K80" s="43">
        <v>0</v>
      </c>
      <c r="L80" s="34"/>
      <c r="M80" s="35" t="s">
        <v>144</v>
      </c>
      <c r="N80" s="35" t="s">
        <v>175</v>
      </c>
    </row>
    <row r="81" ht="15.75">
      <c r="A81" s="53" t="s">
        <v>176</v>
      </c>
      <c r="B81" s="53"/>
      <c r="C81" s="45"/>
      <c r="D81" s="45"/>
      <c r="E81" s="43"/>
      <c r="F81" s="46"/>
      <c r="G81" s="52"/>
      <c r="H81" s="52"/>
      <c r="I81" s="52"/>
      <c r="J81" s="52"/>
      <c r="K81" s="52"/>
      <c r="L81" s="35"/>
      <c r="M81" s="35"/>
      <c r="N81" s="35"/>
    </row>
    <row r="82">
      <c r="A82" s="54" t="s">
        <v>177</v>
      </c>
      <c r="B82" s="54" t="s">
        <v>178</v>
      </c>
      <c r="C82" s="45">
        <v>428.60000000000002</v>
      </c>
      <c r="D82" s="45">
        <f t="shared" si="3"/>
        <v>407.17000000000002</v>
      </c>
      <c r="E82" s="43">
        <v>57</v>
      </c>
      <c r="F82" s="46"/>
      <c r="G82" s="47">
        <f t="shared" si="4"/>
        <v>0</v>
      </c>
      <c r="H82" s="48" t="s">
        <v>20</v>
      </c>
      <c r="I82" s="49">
        <v>80</v>
      </c>
      <c r="J82" s="49">
        <v>10</v>
      </c>
      <c r="K82" s="43">
        <v>0</v>
      </c>
      <c r="L82" s="34"/>
      <c r="M82" s="35" t="s">
        <v>179</v>
      </c>
      <c r="N82" s="35" t="s">
        <v>180</v>
      </c>
    </row>
    <row r="83">
      <c r="A83" s="54" t="s">
        <v>181</v>
      </c>
      <c r="B83" s="54" t="s">
        <v>182</v>
      </c>
      <c r="C83" s="45">
        <v>428.60000000000002</v>
      </c>
      <c r="D83" s="45">
        <f t="shared" si="3"/>
        <v>407.17000000000002</v>
      </c>
      <c r="E83" s="43">
        <v>70</v>
      </c>
      <c r="F83" s="46"/>
      <c r="G83" s="47">
        <f t="shared" si="4"/>
        <v>0</v>
      </c>
      <c r="H83" s="48" t="s">
        <v>20</v>
      </c>
      <c r="I83" s="49">
        <v>80</v>
      </c>
      <c r="J83" s="49">
        <v>10</v>
      </c>
      <c r="K83" s="43">
        <v>0</v>
      </c>
      <c r="L83" s="34"/>
      <c r="M83" s="35" t="s">
        <v>179</v>
      </c>
      <c r="N83" s="35" t="s">
        <v>183</v>
      </c>
    </row>
    <row r="84">
      <c r="A84" s="54" t="s">
        <v>184</v>
      </c>
      <c r="B84" s="54" t="s">
        <v>185</v>
      </c>
      <c r="C84" s="45">
        <v>1330.4200000000001</v>
      </c>
      <c r="D84" s="45">
        <f t="shared" si="3"/>
        <v>1263.8990000000001</v>
      </c>
      <c r="E84" s="43">
        <v>59</v>
      </c>
      <c r="F84" s="46"/>
      <c r="G84" s="47">
        <f t="shared" si="4"/>
        <v>0</v>
      </c>
      <c r="H84" s="48" t="s">
        <v>20</v>
      </c>
      <c r="I84" s="49">
        <v>40</v>
      </c>
      <c r="J84" s="49">
        <v>5</v>
      </c>
      <c r="K84" s="43">
        <v>0</v>
      </c>
      <c r="L84" s="34"/>
      <c r="M84" s="35" t="s">
        <v>179</v>
      </c>
      <c r="N84" s="35" t="s">
        <v>186</v>
      </c>
    </row>
    <row r="85">
      <c r="A85" s="54" t="s">
        <v>187</v>
      </c>
      <c r="B85" s="54" t="s">
        <v>188</v>
      </c>
      <c r="C85" s="45">
        <v>1330.4200000000001</v>
      </c>
      <c r="D85" s="45">
        <f t="shared" si="3"/>
        <v>1263.8990000000001</v>
      </c>
      <c r="E85" s="43">
        <v>77</v>
      </c>
      <c r="F85" s="46"/>
      <c r="G85" s="47">
        <f t="shared" si="4"/>
        <v>0</v>
      </c>
      <c r="H85" s="48" t="s">
        <v>20</v>
      </c>
      <c r="I85" s="49">
        <v>40</v>
      </c>
      <c r="J85" s="49">
        <v>5</v>
      </c>
      <c r="K85" s="43">
        <v>0</v>
      </c>
      <c r="L85" s="34"/>
      <c r="M85" s="35" t="s">
        <v>179</v>
      </c>
      <c r="N85" s="35" t="s">
        <v>189</v>
      </c>
    </row>
    <row r="86">
      <c r="A86" s="54" t="s">
        <v>190</v>
      </c>
      <c r="B86" s="54" t="s">
        <v>191</v>
      </c>
      <c r="C86" s="45">
        <v>2057.5100000000002</v>
      </c>
      <c r="D86" s="45">
        <f t="shared" si="3"/>
        <v>1954.6345000000001</v>
      </c>
      <c r="E86" s="43">
        <v>82</v>
      </c>
      <c r="F86" s="46"/>
      <c r="G86" s="47">
        <f t="shared" si="4"/>
        <v>0</v>
      </c>
      <c r="H86" s="48" t="s">
        <v>20</v>
      </c>
      <c r="I86" s="49">
        <v>40</v>
      </c>
      <c r="J86" s="49">
        <v>5</v>
      </c>
      <c r="K86" s="43">
        <v>0</v>
      </c>
      <c r="L86" s="34"/>
      <c r="M86" s="35" t="s">
        <v>179</v>
      </c>
      <c r="N86" s="35" t="s">
        <v>192</v>
      </c>
    </row>
    <row r="87">
      <c r="A87" s="54" t="s">
        <v>193</v>
      </c>
      <c r="B87" s="54" t="s">
        <v>194</v>
      </c>
      <c r="C87" s="45">
        <v>2397.8499999999999</v>
      </c>
      <c r="D87" s="45">
        <f t="shared" si="3"/>
        <v>2277.9575</v>
      </c>
      <c r="E87" s="43">
        <v>2</v>
      </c>
      <c r="F87" s="46"/>
      <c r="G87" s="47">
        <f t="shared" si="4"/>
        <v>0</v>
      </c>
      <c r="H87" s="48" t="s">
        <v>20</v>
      </c>
      <c r="I87" s="49">
        <v>40</v>
      </c>
      <c r="J87" s="49">
        <v>5</v>
      </c>
      <c r="K87" s="43">
        <v>0</v>
      </c>
      <c r="L87" s="34"/>
      <c r="M87" s="35" t="s">
        <v>179</v>
      </c>
      <c r="N87" s="35" t="s">
        <v>195</v>
      </c>
    </row>
    <row r="88" s="3" customFormat="1">
      <c r="A88" s="54" t="s">
        <v>196</v>
      </c>
      <c r="B88" s="54" t="s">
        <v>197</v>
      </c>
      <c r="C88" s="45">
        <v>1492.8599999999999</v>
      </c>
      <c r="D88" s="45">
        <f t="shared" si="3"/>
        <v>1418.2169999999999</v>
      </c>
      <c r="E88" s="43">
        <v>77</v>
      </c>
      <c r="F88" s="46"/>
      <c r="G88" s="47">
        <f t="shared" si="4"/>
        <v>0</v>
      </c>
      <c r="H88" s="48" t="s">
        <v>20</v>
      </c>
      <c r="I88" s="49">
        <v>40</v>
      </c>
      <c r="J88" s="49">
        <v>5</v>
      </c>
      <c r="K88" s="43">
        <v>0</v>
      </c>
      <c r="L88" s="34"/>
      <c r="M88" s="35" t="s">
        <v>198</v>
      </c>
      <c r="N88" s="35" t="s">
        <v>199</v>
      </c>
    </row>
    <row r="89" s="3" customFormat="1">
      <c r="A89" s="54" t="s">
        <v>200</v>
      </c>
      <c r="B89" s="54" t="s">
        <v>201</v>
      </c>
      <c r="C89" s="45">
        <v>1384.5699999999999</v>
      </c>
      <c r="D89" s="45">
        <f t="shared" si="3"/>
        <v>1315.3414999999998</v>
      </c>
      <c r="E89" s="43">
        <v>38</v>
      </c>
      <c r="F89" s="46"/>
      <c r="G89" s="47">
        <f t="shared" si="4"/>
        <v>0</v>
      </c>
      <c r="H89" s="48" t="s">
        <v>20</v>
      </c>
      <c r="I89" s="49">
        <v>40</v>
      </c>
      <c r="J89" s="49">
        <v>5</v>
      </c>
      <c r="K89" s="43">
        <v>0</v>
      </c>
      <c r="L89" s="34"/>
      <c r="M89" s="35" t="s">
        <v>198</v>
      </c>
      <c r="N89" s="35" t="s">
        <v>202</v>
      </c>
    </row>
    <row r="90" s="3" customFormat="1">
      <c r="A90" s="54" t="s">
        <v>203</v>
      </c>
      <c r="B90" s="54" t="s">
        <v>204</v>
      </c>
      <c r="C90" s="45">
        <v>2142.5999999999999</v>
      </c>
      <c r="D90" s="45">
        <f t="shared" si="3"/>
        <v>2035.4699999999998</v>
      </c>
      <c r="E90" s="43">
        <v>26</v>
      </c>
      <c r="F90" s="46"/>
      <c r="G90" s="47">
        <f t="shared" si="4"/>
        <v>0</v>
      </c>
      <c r="H90" s="48" t="s">
        <v>20</v>
      </c>
      <c r="I90" s="49">
        <v>32</v>
      </c>
      <c r="J90" s="49">
        <v>4</v>
      </c>
      <c r="K90" s="43">
        <v>0</v>
      </c>
      <c r="L90" s="34"/>
      <c r="M90" s="35" t="s">
        <v>198</v>
      </c>
      <c r="N90" s="35" t="s">
        <v>205</v>
      </c>
    </row>
    <row r="91" s="3" customFormat="1">
      <c r="A91" s="54" t="s">
        <v>206</v>
      </c>
      <c r="B91" s="54" t="s">
        <v>207</v>
      </c>
      <c r="C91" s="45">
        <v>2142.5999999999999</v>
      </c>
      <c r="D91" s="45">
        <f t="shared" si="3"/>
        <v>2035.4699999999998</v>
      </c>
      <c r="E91" s="43">
        <v>32</v>
      </c>
      <c r="F91" s="46"/>
      <c r="G91" s="47">
        <f t="shared" si="4"/>
        <v>0</v>
      </c>
      <c r="H91" s="48" t="s">
        <v>20</v>
      </c>
      <c r="I91" s="49">
        <v>32</v>
      </c>
      <c r="J91" s="49">
        <v>4</v>
      </c>
      <c r="K91" s="43">
        <v>0</v>
      </c>
      <c r="L91" s="34"/>
      <c r="M91" s="35" t="s">
        <v>198</v>
      </c>
      <c r="N91" s="35" t="s">
        <v>208</v>
      </c>
    </row>
    <row r="92" s="3" customFormat="1">
      <c r="A92" s="54" t="s">
        <v>209</v>
      </c>
      <c r="B92" s="54" t="s">
        <v>210</v>
      </c>
      <c r="C92" s="45">
        <v>2691.7800000000002</v>
      </c>
      <c r="D92" s="45">
        <f t="shared" si="3"/>
        <v>2557.1910000000003</v>
      </c>
      <c r="E92" s="43">
        <v>24</v>
      </c>
      <c r="F92" s="46"/>
      <c r="G92" s="47">
        <f t="shared" si="4"/>
        <v>0</v>
      </c>
      <c r="H92" s="48" t="s">
        <v>20</v>
      </c>
      <c r="I92" s="49">
        <v>32</v>
      </c>
      <c r="J92" s="49">
        <v>4</v>
      </c>
      <c r="K92" s="43">
        <v>0</v>
      </c>
      <c r="L92" s="34"/>
      <c r="M92" s="35" t="s">
        <v>198</v>
      </c>
      <c r="N92" s="35" t="s">
        <v>211</v>
      </c>
    </row>
    <row r="93" ht="15.75">
      <c r="A93" s="53" t="s">
        <v>212</v>
      </c>
      <c r="B93" s="53"/>
      <c r="C93" s="45"/>
      <c r="D93" s="45"/>
      <c r="E93" s="43"/>
      <c r="F93" s="46"/>
      <c r="G93" s="52"/>
      <c r="H93" s="52"/>
      <c r="I93" s="52"/>
      <c r="J93" s="52"/>
      <c r="K93" s="52"/>
      <c r="L93" s="35"/>
      <c r="M93" s="35"/>
      <c r="N93" s="35"/>
    </row>
    <row r="94">
      <c r="A94" s="54" t="s">
        <v>213</v>
      </c>
      <c r="B94" s="54" t="s">
        <v>214</v>
      </c>
      <c r="C94" s="45">
        <v>1198.9300000000001</v>
      </c>
      <c r="D94" s="45">
        <f t="shared" si="3"/>
        <v>1138.9835</v>
      </c>
      <c r="E94" s="43">
        <v>13</v>
      </c>
      <c r="F94" s="46"/>
      <c r="G94" s="47">
        <f t="shared" si="4"/>
        <v>0</v>
      </c>
      <c r="H94" s="48" t="s">
        <v>20</v>
      </c>
      <c r="I94" s="49">
        <v>8</v>
      </c>
      <c r="J94" s="49">
        <v>1</v>
      </c>
      <c r="K94" s="43">
        <v>0</v>
      </c>
      <c r="L94" s="34"/>
      <c r="M94" s="35" t="s">
        <v>215</v>
      </c>
      <c r="N94" s="35" t="s">
        <v>216</v>
      </c>
    </row>
    <row r="95">
      <c r="A95" s="54" t="s">
        <v>217</v>
      </c>
      <c r="B95" s="54" t="s">
        <v>218</v>
      </c>
      <c r="C95" s="45">
        <v>1709.9000000000001</v>
      </c>
      <c r="D95" s="45">
        <f t="shared" ref="D95:D115" si="5">C95*((100-$D$5)/100)</f>
        <v>1624.405</v>
      </c>
      <c r="E95" s="43">
        <v>10</v>
      </c>
      <c r="F95" s="46"/>
      <c r="G95" s="47">
        <f t="shared" ref="G95:G103" si="6">F95*D95</f>
        <v>0</v>
      </c>
      <c r="H95" s="48" t="s">
        <v>20</v>
      </c>
      <c r="I95" s="49">
        <v>4</v>
      </c>
      <c r="J95" s="49">
        <v>2</v>
      </c>
      <c r="K95" s="43">
        <v>0</v>
      </c>
      <c r="L95" s="34"/>
      <c r="M95" s="35" t="s">
        <v>215</v>
      </c>
      <c r="N95" s="35" t="s">
        <v>219</v>
      </c>
    </row>
    <row r="96" s="3" customFormat="1">
      <c r="A96" s="54" t="s">
        <v>220</v>
      </c>
      <c r="B96" s="54" t="s">
        <v>221</v>
      </c>
      <c r="C96" s="45">
        <v>1946.1300000000001</v>
      </c>
      <c r="D96" s="45">
        <f t="shared" si="5"/>
        <v>1848.8235</v>
      </c>
      <c r="E96" s="43">
        <v>14</v>
      </c>
      <c r="F96" s="46"/>
      <c r="G96" s="47">
        <f t="shared" si="6"/>
        <v>0</v>
      </c>
      <c r="H96" s="48" t="s">
        <v>20</v>
      </c>
      <c r="I96" s="49">
        <v>4</v>
      </c>
      <c r="J96" s="49">
        <v>2</v>
      </c>
      <c r="K96" s="43">
        <v>0</v>
      </c>
      <c r="L96" s="34"/>
      <c r="M96" s="35" t="s">
        <v>215</v>
      </c>
      <c r="N96" s="35" t="s">
        <v>222</v>
      </c>
    </row>
    <row r="97">
      <c r="A97" s="54" t="s">
        <v>223</v>
      </c>
      <c r="B97" s="54" t="s">
        <v>224</v>
      </c>
      <c r="C97" s="45">
        <v>1946.1300000000001</v>
      </c>
      <c r="D97" s="45">
        <f t="shared" si="5"/>
        <v>1848.8235</v>
      </c>
      <c r="E97" s="43">
        <v>7</v>
      </c>
      <c r="F97" s="46"/>
      <c r="G97" s="47">
        <f t="shared" si="6"/>
        <v>0</v>
      </c>
      <c r="H97" s="48" t="s">
        <v>20</v>
      </c>
      <c r="I97" s="49">
        <v>4</v>
      </c>
      <c r="J97" s="49">
        <v>2</v>
      </c>
      <c r="K97" s="43">
        <v>0</v>
      </c>
      <c r="L97" s="34"/>
      <c r="M97" s="35" t="s">
        <v>215</v>
      </c>
      <c r="N97" s="35" t="s">
        <v>225</v>
      </c>
    </row>
    <row r="98">
      <c r="A98" s="54" t="s">
        <v>226</v>
      </c>
      <c r="B98" s="54" t="s">
        <v>227</v>
      </c>
      <c r="C98" s="45">
        <v>6536.0799999999999</v>
      </c>
      <c r="D98" s="45">
        <f t="shared" si="5"/>
        <v>6209.2759999999998</v>
      </c>
      <c r="E98" s="43">
        <v>22</v>
      </c>
      <c r="F98" s="46"/>
      <c r="G98" s="47">
        <f t="shared" si="6"/>
        <v>0</v>
      </c>
      <c r="H98" s="48" t="s">
        <v>20</v>
      </c>
      <c r="I98" s="49">
        <v>4</v>
      </c>
      <c r="J98" s="49">
        <v>1</v>
      </c>
      <c r="K98" s="43">
        <v>0</v>
      </c>
      <c r="L98" s="34"/>
      <c r="M98" s="35" t="s">
        <v>228</v>
      </c>
      <c r="N98" s="35" t="s">
        <v>229</v>
      </c>
    </row>
    <row r="99">
      <c r="A99" s="54" t="s">
        <v>230</v>
      </c>
      <c r="B99" s="54" t="s">
        <v>231</v>
      </c>
      <c r="C99" s="45">
        <v>6536.0799999999999</v>
      </c>
      <c r="D99" s="45">
        <f t="shared" si="5"/>
        <v>6209.2759999999998</v>
      </c>
      <c r="E99" s="43">
        <v>8</v>
      </c>
      <c r="F99" s="46"/>
      <c r="G99" s="47">
        <f t="shared" si="6"/>
        <v>0</v>
      </c>
      <c r="H99" s="48" t="s">
        <v>20</v>
      </c>
      <c r="I99" s="49">
        <v>4</v>
      </c>
      <c r="J99" s="49">
        <v>1</v>
      </c>
      <c r="K99" s="43">
        <v>0</v>
      </c>
      <c r="L99" s="34"/>
      <c r="M99" s="35" t="s">
        <v>228</v>
      </c>
      <c r="N99" s="35" t="s">
        <v>232</v>
      </c>
    </row>
    <row r="100">
      <c r="A100" s="54" t="s">
        <v>233</v>
      </c>
      <c r="B100" s="54" t="s">
        <v>234</v>
      </c>
      <c r="C100" s="45">
        <v>15621.610000000001</v>
      </c>
      <c r="D100" s="45">
        <f t="shared" si="5"/>
        <v>14840.529500000001</v>
      </c>
      <c r="E100" s="43">
        <v>16</v>
      </c>
      <c r="F100" s="46"/>
      <c r="G100" s="47">
        <f t="shared" si="6"/>
        <v>0</v>
      </c>
      <c r="H100" s="48" t="s">
        <v>20</v>
      </c>
      <c r="I100" s="49">
        <v>4</v>
      </c>
      <c r="J100" s="49">
        <v>1</v>
      </c>
      <c r="K100" s="43">
        <v>0</v>
      </c>
      <c r="L100" s="34"/>
      <c r="M100" s="35" t="s">
        <v>228</v>
      </c>
      <c r="N100" s="35" t="s">
        <v>235</v>
      </c>
    </row>
    <row r="101">
      <c r="A101" s="54" t="s">
        <v>236</v>
      </c>
      <c r="B101" s="54" t="s">
        <v>237</v>
      </c>
      <c r="C101" s="45">
        <v>15621.610000000001</v>
      </c>
      <c r="D101" s="45">
        <f t="shared" si="5"/>
        <v>14840.529500000001</v>
      </c>
      <c r="E101" s="43">
        <v>6</v>
      </c>
      <c r="F101" s="46"/>
      <c r="G101" s="47">
        <f t="shared" si="6"/>
        <v>0</v>
      </c>
      <c r="H101" s="48" t="s">
        <v>20</v>
      </c>
      <c r="I101" s="49">
        <v>4</v>
      </c>
      <c r="J101" s="49">
        <v>1</v>
      </c>
      <c r="K101" s="43">
        <v>0</v>
      </c>
      <c r="L101" s="34"/>
      <c r="M101" s="35" t="s">
        <v>228</v>
      </c>
      <c r="N101" s="35" t="s">
        <v>238</v>
      </c>
    </row>
    <row r="102">
      <c r="A102" s="54" t="s">
        <v>239</v>
      </c>
      <c r="B102" s="54" t="s">
        <v>240</v>
      </c>
      <c r="C102" s="45">
        <v>15621.610000000001</v>
      </c>
      <c r="D102" s="45">
        <f t="shared" si="5"/>
        <v>14840.529500000001</v>
      </c>
      <c r="E102" s="43">
        <v>14</v>
      </c>
      <c r="F102" s="46"/>
      <c r="G102" s="47">
        <f t="shared" si="6"/>
        <v>0</v>
      </c>
      <c r="H102" s="48" t="s">
        <v>20</v>
      </c>
      <c r="I102" s="49">
        <v>4</v>
      </c>
      <c r="J102" s="49">
        <v>1</v>
      </c>
      <c r="K102" s="43">
        <v>0</v>
      </c>
      <c r="L102" s="34"/>
      <c r="M102" s="35" t="s">
        <v>228</v>
      </c>
      <c r="N102" s="35" t="s">
        <v>241</v>
      </c>
    </row>
    <row r="103">
      <c r="A103" s="54" t="s">
        <v>242</v>
      </c>
      <c r="B103" s="54" t="s">
        <v>243</v>
      </c>
      <c r="C103" s="45">
        <v>20033.650000000001</v>
      </c>
      <c r="D103" s="45">
        <f t="shared" si="5"/>
        <v>19031.967499999999</v>
      </c>
      <c r="E103" s="43">
        <v>14</v>
      </c>
      <c r="F103" s="46"/>
      <c r="G103" s="47">
        <f t="shared" si="6"/>
        <v>0</v>
      </c>
      <c r="H103" s="48" t="s">
        <v>20</v>
      </c>
      <c r="I103" s="49">
        <v>1</v>
      </c>
      <c r="J103" s="49">
        <v>1</v>
      </c>
      <c r="K103" s="43">
        <v>0</v>
      </c>
      <c r="L103" s="34"/>
      <c r="M103" s="35" t="s">
        <v>228</v>
      </c>
      <c r="N103" s="35" t="s">
        <v>244</v>
      </c>
    </row>
    <row r="104" ht="15.75">
      <c r="A104" s="53" t="s">
        <v>245</v>
      </c>
      <c r="B104" s="53"/>
      <c r="C104" s="45"/>
      <c r="D104" s="45"/>
      <c r="E104" s="43"/>
      <c r="F104" s="46"/>
      <c r="G104" s="52"/>
      <c r="H104" s="52"/>
      <c r="I104" s="49"/>
      <c r="J104" s="49"/>
      <c r="K104" s="43"/>
      <c r="L104" s="35"/>
      <c r="M104" s="35"/>
      <c r="N104" s="35"/>
    </row>
    <row r="105">
      <c r="A105" s="54" t="s">
        <v>246</v>
      </c>
      <c r="B105" s="54" t="s">
        <v>247</v>
      </c>
      <c r="C105" s="45">
        <v>283.87</v>
      </c>
      <c r="D105" s="45">
        <f t="shared" si="5"/>
        <v>269.67649999999998</v>
      </c>
      <c r="E105" s="43">
        <v>0</v>
      </c>
      <c r="F105" s="46"/>
      <c r="G105" s="47">
        <f t="shared" ref="G105:G168" si="7">F105*D105</f>
        <v>0</v>
      </c>
      <c r="H105" s="48" t="s">
        <v>20</v>
      </c>
      <c r="I105" s="49">
        <v>400</v>
      </c>
      <c r="J105" s="49">
        <v>50</v>
      </c>
      <c r="K105" s="43">
        <v>0</v>
      </c>
      <c r="L105" s="34"/>
      <c r="M105" s="35" t="s">
        <v>248</v>
      </c>
      <c r="N105" s="35" t="s">
        <v>249</v>
      </c>
    </row>
    <row r="106">
      <c r="A106" s="54" t="s">
        <v>250</v>
      </c>
      <c r="B106" s="54" t="s">
        <v>251</v>
      </c>
      <c r="C106" s="45">
        <v>626.53999999999996</v>
      </c>
      <c r="D106" s="45">
        <f t="shared" si="5"/>
        <v>595.21299999999997</v>
      </c>
      <c r="E106" s="43">
        <v>0</v>
      </c>
      <c r="F106" s="46"/>
      <c r="G106" s="47">
        <f t="shared" si="7"/>
        <v>0</v>
      </c>
      <c r="H106" s="48" t="s">
        <v>20</v>
      </c>
      <c r="I106" s="49">
        <v>160</v>
      </c>
      <c r="J106" s="49">
        <v>20</v>
      </c>
      <c r="K106" s="43">
        <v>0</v>
      </c>
      <c r="L106" s="34"/>
      <c r="M106" s="35" t="s">
        <v>248</v>
      </c>
      <c r="N106" s="35" t="s">
        <v>252</v>
      </c>
    </row>
    <row r="107" ht="15.75">
      <c r="A107" s="53" t="s">
        <v>253</v>
      </c>
      <c r="B107" s="53"/>
      <c r="C107" s="45"/>
      <c r="D107" s="45"/>
      <c r="E107" s="43"/>
      <c r="F107" s="46"/>
      <c r="G107" s="52"/>
      <c r="H107" s="52"/>
      <c r="I107" s="49"/>
      <c r="J107" s="49"/>
      <c r="K107" s="43"/>
      <c r="L107" s="35"/>
      <c r="M107" s="35"/>
      <c r="N107" s="35"/>
    </row>
    <row r="108">
      <c r="A108" s="54" t="s">
        <v>254</v>
      </c>
      <c r="B108" s="54" t="s">
        <v>255</v>
      </c>
      <c r="C108" s="45">
        <v>4636.3599999999997</v>
      </c>
      <c r="D108" s="45">
        <f t="shared" si="5"/>
        <v>4404.5419999999995</v>
      </c>
      <c r="E108" s="43">
        <v>23</v>
      </c>
      <c r="F108" s="46"/>
      <c r="G108" s="47">
        <f t="shared" si="7"/>
        <v>0</v>
      </c>
      <c r="H108" s="48" t="s">
        <v>20</v>
      </c>
      <c r="I108" s="49">
        <v>8</v>
      </c>
      <c r="J108" s="49">
        <v>2</v>
      </c>
      <c r="K108" s="43">
        <v>0</v>
      </c>
      <c r="L108" s="34"/>
      <c r="M108" s="35" t="s">
        <v>256</v>
      </c>
      <c r="N108" s="35" t="s">
        <v>257</v>
      </c>
    </row>
    <row r="109">
      <c r="A109" s="54" t="s">
        <v>258</v>
      </c>
      <c r="B109" s="54" t="s">
        <v>259</v>
      </c>
      <c r="C109" s="45">
        <v>6743.3699999999999</v>
      </c>
      <c r="D109" s="45">
        <f t="shared" si="5"/>
        <v>6406.2014999999992</v>
      </c>
      <c r="E109" s="43">
        <v>43</v>
      </c>
      <c r="F109" s="46"/>
      <c r="G109" s="47">
        <f t="shared" si="7"/>
        <v>0</v>
      </c>
      <c r="H109" s="48" t="s">
        <v>20</v>
      </c>
      <c r="I109" s="49">
        <v>4</v>
      </c>
      <c r="J109" s="49">
        <v>2</v>
      </c>
      <c r="K109" s="43">
        <v>0</v>
      </c>
      <c r="L109" s="34"/>
      <c r="M109" s="35" t="s">
        <v>256</v>
      </c>
      <c r="N109" s="35" t="s">
        <v>260</v>
      </c>
    </row>
    <row r="110">
      <c r="A110" s="54" t="s">
        <v>261</v>
      </c>
      <c r="B110" s="54" t="s">
        <v>262</v>
      </c>
      <c r="C110" s="45">
        <v>18837.82</v>
      </c>
      <c r="D110" s="45">
        <f t="shared" si="5"/>
        <v>17895.929</v>
      </c>
      <c r="E110" s="43">
        <v>19</v>
      </c>
      <c r="F110" s="46"/>
      <c r="G110" s="47">
        <f t="shared" si="7"/>
        <v>0</v>
      </c>
      <c r="H110" s="48" t="s">
        <v>20</v>
      </c>
      <c r="I110" s="49">
        <v>2</v>
      </c>
      <c r="J110" s="49">
        <v>1</v>
      </c>
      <c r="K110" s="43">
        <v>0</v>
      </c>
      <c r="L110" s="34"/>
      <c r="M110" s="35" t="s">
        <v>256</v>
      </c>
      <c r="N110" s="35" t="s">
        <v>263</v>
      </c>
    </row>
    <row r="111">
      <c r="A111" s="54" t="s">
        <v>264</v>
      </c>
      <c r="B111" s="54" t="s">
        <v>265</v>
      </c>
      <c r="C111" s="45">
        <v>23096.709999999999</v>
      </c>
      <c r="D111" s="45">
        <f t="shared" si="5"/>
        <v>21941.874499999998</v>
      </c>
      <c r="E111" s="43">
        <v>10</v>
      </c>
      <c r="F111" s="46"/>
      <c r="G111" s="47">
        <f t="shared" si="7"/>
        <v>0</v>
      </c>
      <c r="H111" s="48" t="s">
        <v>20</v>
      </c>
      <c r="I111" s="49">
        <v>2</v>
      </c>
      <c r="J111" s="49">
        <v>1</v>
      </c>
      <c r="K111" s="43">
        <v>0</v>
      </c>
      <c r="L111" s="34"/>
      <c r="M111" s="35" t="s">
        <v>256</v>
      </c>
      <c r="N111" s="35" t="s">
        <v>266</v>
      </c>
    </row>
    <row r="112">
      <c r="A112" s="54" t="s">
        <v>267</v>
      </c>
      <c r="B112" s="54" t="s">
        <v>268</v>
      </c>
      <c r="C112" s="45">
        <v>21580.650000000001</v>
      </c>
      <c r="D112" s="45">
        <f t="shared" si="5"/>
        <v>20501.6175</v>
      </c>
      <c r="E112" s="43">
        <v>3</v>
      </c>
      <c r="F112" s="46"/>
      <c r="G112" s="47">
        <f t="shared" si="7"/>
        <v>0</v>
      </c>
      <c r="H112" s="48" t="s">
        <v>20</v>
      </c>
      <c r="I112" s="49">
        <v>2</v>
      </c>
      <c r="J112" s="49">
        <v>1</v>
      </c>
      <c r="K112" s="43">
        <v>0</v>
      </c>
      <c r="L112" s="34"/>
      <c r="M112" s="35" t="s">
        <v>256</v>
      </c>
      <c r="N112" s="35" t="s">
        <v>269</v>
      </c>
    </row>
    <row r="113" s="3" customFormat="1" ht="15.75">
      <c r="A113" s="41" t="s">
        <v>270</v>
      </c>
      <c r="B113" s="41"/>
      <c r="C113" s="45"/>
      <c r="D113" s="45"/>
      <c r="E113" s="43"/>
      <c r="F113" s="46"/>
      <c r="G113" s="42"/>
      <c r="H113" s="42"/>
      <c r="I113" s="49"/>
      <c r="J113" s="49"/>
      <c r="K113" s="43"/>
      <c r="L113" s="43"/>
      <c r="M113" s="35"/>
      <c r="N113" s="35"/>
    </row>
    <row r="114">
      <c r="A114" s="54" t="s">
        <v>271</v>
      </c>
      <c r="B114" s="54" t="s">
        <v>272</v>
      </c>
      <c r="C114" s="45">
        <v>8502.9799999999996</v>
      </c>
      <c r="D114" s="45">
        <f t="shared" si="5"/>
        <v>8077.8309999999992</v>
      </c>
      <c r="E114" s="43">
        <v>49</v>
      </c>
      <c r="F114" s="46"/>
      <c r="G114" s="47">
        <f t="shared" si="7"/>
        <v>0</v>
      </c>
      <c r="H114" s="48" t="s">
        <v>20</v>
      </c>
      <c r="I114" s="49">
        <v>4</v>
      </c>
      <c r="J114" s="49">
        <v>1</v>
      </c>
      <c r="K114" s="43">
        <v>0</v>
      </c>
      <c r="L114" s="34"/>
      <c r="M114" s="35" t="s">
        <v>115</v>
      </c>
      <c r="N114" s="35" t="s">
        <v>273</v>
      </c>
    </row>
    <row r="115">
      <c r="A115" s="54" t="s">
        <v>274</v>
      </c>
      <c r="B115" s="54" t="s">
        <v>275</v>
      </c>
      <c r="C115" s="45">
        <v>8502.9799999999996</v>
      </c>
      <c r="D115" s="45">
        <f t="shared" si="5"/>
        <v>8077.8309999999992</v>
      </c>
      <c r="E115" s="43">
        <v>63</v>
      </c>
      <c r="F115" s="46"/>
      <c r="G115" s="47">
        <f t="shared" si="7"/>
        <v>0</v>
      </c>
      <c r="H115" s="48" t="s">
        <v>20</v>
      </c>
      <c r="I115" s="49">
        <v>4</v>
      </c>
      <c r="J115" s="49">
        <v>1</v>
      </c>
      <c r="K115" s="43">
        <v>0</v>
      </c>
      <c r="L115" s="34"/>
      <c r="M115" s="35" t="s">
        <v>115</v>
      </c>
      <c r="N115" s="35" t="s">
        <v>276</v>
      </c>
    </row>
    <row r="116">
      <c r="A116" s="54" t="s">
        <v>277</v>
      </c>
      <c r="B116" s="54" t="s">
        <v>278</v>
      </c>
      <c r="C116" s="45">
        <v>8502.9799999999996</v>
      </c>
      <c r="D116" s="45">
        <f t="shared" ref="D116:D179" si="8">C116*((100-$D$5)/100)</f>
        <v>8077.8309999999992</v>
      </c>
      <c r="E116" s="43">
        <v>128</v>
      </c>
      <c r="F116" s="46"/>
      <c r="G116" s="47">
        <f t="shared" si="7"/>
        <v>0</v>
      </c>
      <c r="H116" s="48" t="s">
        <v>20</v>
      </c>
      <c r="I116" s="49">
        <v>4</v>
      </c>
      <c r="J116" s="49">
        <v>1</v>
      </c>
      <c r="K116" s="43">
        <v>0</v>
      </c>
      <c r="L116" s="34"/>
      <c r="M116" s="35" t="s">
        <v>115</v>
      </c>
      <c r="N116" s="35" t="s">
        <v>279</v>
      </c>
    </row>
    <row r="117">
      <c r="A117" s="54" t="s">
        <v>280</v>
      </c>
      <c r="B117" s="54" t="s">
        <v>281</v>
      </c>
      <c r="C117" s="45">
        <v>8502.9799999999996</v>
      </c>
      <c r="D117" s="45">
        <f t="shared" si="8"/>
        <v>8077.8309999999992</v>
      </c>
      <c r="E117" s="43">
        <v>119</v>
      </c>
      <c r="F117" s="46"/>
      <c r="G117" s="47">
        <f t="shared" si="7"/>
        <v>0</v>
      </c>
      <c r="H117" s="48" t="s">
        <v>20</v>
      </c>
      <c r="I117" s="49">
        <v>4</v>
      </c>
      <c r="J117" s="49">
        <v>1</v>
      </c>
      <c r="K117" s="43">
        <v>0</v>
      </c>
      <c r="L117" s="34"/>
      <c r="M117" s="35" t="s">
        <v>115</v>
      </c>
      <c r="N117" s="35" t="s">
        <v>282</v>
      </c>
    </row>
    <row r="118">
      <c r="A118" s="54" t="s">
        <v>283</v>
      </c>
      <c r="B118" s="54" t="s">
        <v>284</v>
      </c>
      <c r="C118" s="45">
        <v>8502.9799999999996</v>
      </c>
      <c r="D118" s="45">
        <f t="shared" si="8"/>
        <v>8077.8309999999992</v>
      </c>
      <c r="E118" s="43">
        <v>1</v>
      </c>
      <c r="F118" s="46"/>
      <c r="G118" s="47">
        <f t="shared" si="7"/>
        <v>0</v>
      </c>
      <c r="H118" s="48" t="s">
        <v>20</v>
      </c>
      <c r="I118" s="49">
        <v>4</v>
      </c>
      <c r="J118" s="49">
        <v>1</v>
      </c>
      <c r="K118" s="43">
        <v>0</v>
      </c>
      <c r="L118" s="34"/>
      <c r="M118" s="35" t="s">
        <v>115</v>
      </c>
      <c r="N118" s="35" t="s">
        <v>285</v>
      </c>
    </row>
    <row r="119">
      <c r="A119" s="54" t="s">
        <v>286</v>
      </c>
      <c r="B119" s="54" t="s">
        <v>287</v>
      </c>
      <c r="C119" s="45">
        <v>9815.1599999999999</v>
      </c>
      <c r="D119" s="45">
        <f t="shared" si="8"/>
        <v>9324.402</v>
      </c>
      <c r="E119" s="43">
        <v>0</v>
      </c>
      <c r="F119" s="46"/>
      <c r="G119" s="47">
        <f t="shared" si="7"/>
        <v>0</v>
      </c>
      <c r="H119" s="48" t="s">
        <v>20</v>
      </c>
      <c r="I119" s="49">
        <v>4</v>
      </c>
      <c r="J119" s="49">
        <v>1</v>
      </c>
      <c r="K119" s="43">
        <v>0</v>
      </c>
      <c r="L119" s="34"/>
      <c r="M119" s="35" t="s">
        <v>115</v>
      </c>
      <c r="N119" s="35" t="s">
        <v>288</v>
      </c>
    </row>
    <row r="120">
      <c r="A120" s="54" t="s">
        <v>289</v>
      </c>
      <c r="B120" s="54" t="s">
        <v>290</v>
      </c>
      <c r="C120" s="45">
        <v>9815.1599999999999</v>
      </c>
      <c r="D120" s="45">
        <f t="shared" si="8"/>
        <v>9324.402</v>
      </c>
      <c r="E120" s="43">
        <v>133</v>
      </c>
      <c r="F120" s="46"/>
      <c r="G120" s="47">
        <f t="shared" si="7"/>
        <v>0</v>
      </c>
      <c r="H120" s="48" t="s">
        <v>20</v>
      </c>
      <c r="I120" s="49">
        <v>4</v>
      </c>
      <c r="J120" s="49">
        <v>1</v>
      </c>
      <c r="K120" s="43">
        <v>0</v>
      </c>
      <c r="L120" s="34"/>
      <c r="M120" s="35" t="s">
        <v>115</v>
      </c>
      <c r="N120" s="35" t="s">
        <v>291</v>
      </c>
    </row>
    <row r="121">
      <c r="A121" s="54" t="s">
        <v>292</v>
      </c>
      <c r="B121" s="54" t="s">
        <v>293</v>
      </c>
      <c r="C121" s="45">
        <v>14255.610000000001</v>
      </c>
      <c r="D121" s="45">
        <f t="shared" si="8"/>
        <v>13542.8295</v>
      </c>
      <c r="E121" s="43">
        <v>112</v>
      </c>
      <c r="F121" s="46"/>
      <c r="G121" s="47">
        <f t="shared" si="7"/>
        <v>0</v>
      </c>
      <c r="H121" s="48" t="s">
        <v>20</v>
      </c>
      <c r="I121" s="49">
        <v>4</v>
      </c>
      <c r="J121" s="49">
        <v>1</v>
      </c>
      <c r="K121" s="43">
        <v>0</v>
      </c>
      <c r="L121" s="34"/>
      <c r="M121" s="35" t="s">
        <v>115</v>
      </c>
      <c r="N121" s="35" t="s">
        <v>294</v>
      </c>
    </row>
    <row r="122">
      <c r="A122" s="54" t="s">
        <v>295</v>
      </c>
      <c r="B122" s="54" t="s">
        <v>296</v>
      </c>
      <c r="C122" s="45">
        <v>14255.610000000001</v>
      </c>
      <c r="D122" s="45">
        <f t="shared" si="8"/>
        <v>13542.8295</v>
      </c>
      <c r="E122" s="43">
        <v>39</v>
      </c>
      <c r="F122" s="46"/>
      <c r="G122" s="47">
        <f t="shared" si="7"/>
        <v>0</v>
      </c>
      <c r="H122" s="48" t="s">
        <v>20</v>
      </c>
      <c r="I122" s="49">
        <v>4</v>
      </c>
      <c r="J122" s="49">
        <v>1</v>
      </c>
      <c r="K122" s="43">
        <v>0</v>
      </c>
      <c r="L122" s="34"/>
      <c r="M122" s="35" t="s">
        <v>115</v>
      </c>
      <c r="N122" s="35" t="s">
        <v>297</v>
      </c>
    </row>
    <row r="123">
      <c r="A123" s="54" t="s">
        <v>298</v>
      </c>
      <c r="B123" s="54" t="s">
        <v>299</v>
      </c>
      <c r="C123" s="45">
        <v>14255.610000000001</v>
      </c>
      <c r="D123" s="45">
        <f t="shared" si="8"/>
        <v>13542.8295</v>
      </c>
      <c r="E123" s="43">
        <v>62</v>
      </c>
      <c r="F123" s="46"/>
      <c r="G123" s="47">
        <f t="shared" si="7"/>
        <v>0</v>
      </c>
      <c r="H123" s="48" t="s">
        <v>20</v>
      </c>
      <c r="I123" s="49">
        <v>4</v>
      </c>
      <c r="J123" s="49">
        <v>1</v>
      </c>
      <c r="K123" s="43">
        <v>0</v>
      </c>
      <c r="L123" s="34"/>
      <c r="M123" s="35" t="s">
        <v>115</v>
      </c>
      <c r="N123" s="35" t="s">
        <v>300</v>
      </c>
    </row>
    <row r="124">
      <c r="A124" s="54" t="s">
        <v>301</v>
      </c>
      <c r="B124" s="54" t="s">
        <v>302</v>
      </c>
      <c r="C124" s="45">
        <v>25750.369999999999</v>
      </c>
      <c r="D124" s="45">
        <f t="shared" si="8"/>
        <v>24462.851499999997</v>
      </c>
      <c r="E124" s="43">
        <v>1</v>
      </c>
      <c r="F124" s="46"/>
      <c r="G124" s="47">
        <f t="shared" si="7"/>
        <v>0</v>
      </c>
      <c r="H124" s="48" t="s">
        <v>20</v>
      </c>
      <c r="I124" s="49">
        <v>12</v>
      </c>
      <c r="J124" s="49">
        <v>1</v>
      </c>
      <c r="K124" s="43">
        <v>0</v>
      </c>
      <c r="L124" s="34"/>
      <c r="M124" s="35" t="s">
        <v>115</v>
      </c>
      <c r="N124" s="35" t="e">
        <v>#N/A</v>
      </c>
    </row>
    <row r="125">
      <c r="A125" s="56" t="s">
        <v>303</v>
      </c>
      <c r="B125" s="56" t="s">
        <v>304</v>
      </c>
      <c r="C125" s="45">
        <v>31801.900000000001</v>
      </c>
      <c r="D125" s="45">
        <f t="shared" si="8"/>
        <v>30211.805</v>
      </c>
      <c r="E125" s="43">
        <v>14</v>
      </c>
      <c r="F125" s="46"/>
      <c r="G125" s="47">
        <f t="shared" si="7"/>
        <v>0</v>
      </c>
      <c r="H125" s="48" t="s">
        <v>20</v>
      </c>
      <c r="I125" s="49">
        <v>2</v>
      </c>
      <c r="J125" s="49">
        <v>1</v>
      </c>
      <c r="K125" s="43">
        <v>0</v>
      </c>
      <c r="L125" s="34"/>
      <c r="M125" s="35" t="s">
        <v>115</v>
      </c>
      <c r="N125" s="35" t="s">
        <v>305</v>
      </c>
    </row>
    <row r="126">
      <c r="A126" s="56" t="s">
        <v>306</v>
      </c>
      <c r="B126" s="56" t="s">
        <v>307</v>
      </c>
      <c r="C126" s="45">
        <v>31801.900000000001</v>
      </c>
      <c r="D126" s="45">
        <f t="shared" si="8"/>
        <v>30211.805</v>
      </c>
      <c r="E126" s="43">
        <v>0</v>
      </c>
      <c r="F126" s="46"/>
      <c r="G126" s="47">
        <f t="shared" si="7"/>
        <v>0</v>
      </c>
      <c r="H126" s="48" t="s">
        <v>20</v>
      </c>
      <c r="I126" s="49">
        <v>2</v>
      </c>
      <c r="J126" s="49">
        <v>1</v>
      </c>
      <c r="K126" s="43">
        <v>0</v>
      </c>
      <c r="L126" s="35"/>
      <c r="M126" s="35" t="s">
        <v>115</v>
      </c>
      <c r="N126" s="35" t="s">
        <v>308</v>
      </c>
    </row>
    <row r="127">
      <c r="A127" s="54" t="s">
        <v>309</v>
      </c>
      <c r="B127" s="54" t="s">
        <v>310</v>
      </c>
      <c r="C127" s="45">
        <v>78000</v>
      </c>
      <c r="D127" s="45">
        <f t="shared" si="8"/>
        <v>74100</v>
      </c>
      <c r="E127" s="43">
        <v>2</v>
      </c>
      <c r="F127" s="46"/>
      <c r="G127" s="47">
        <f t="shared" si="7"/>
        <v>0</v>
      </c>
      <c r="H127" s="48" t="s">
        <v>20</v>
      </c>
      <c r="I127" s="49">
        <v>1</v>
      </c>
      <c r="J127" s="49">
        <v>1</v>
      </c>
      <c r="K127" s="43">
        <v>0</v>
      </c>
      <c r="L127" s="34"/>
      <c r="M127" s="35" t="s">
        <v>115</v>
      </c>
      <c r="N127" s="35" t="s">
        <v>311</v>
      </c>
    </row>
    <row r="128" s="3" customFormat="1">
      <c r="A128" s="44" t="s">
        <v>312</v>
      </c>
      <c r="B128" s="44" t="s">
        <v>313</v>
      </c>
      <c r="C128" s="45">
        <v>8097.4399999999996</v>
      </c>
      <c r="D128" s="45">
        <f t="shared" si="8"/>
        <v>7692.5679999999993</v>
      </c>
      <c r="E128" s="43">
        <v>0</v>
      </c>
      <c r="F128" s="46"/>
      <c r="G128" s="47">
        <f t="shared" si="7"/>
        <v>0</v>
      </c>
      <c r="H128" s="48" t="s">
        <v>20</v>
      </c>
      <c r="I128" s="49">
        <v>4</v>
      </c>
      <c r="J128" s="49">
        <v>1</v>
      </c>
      <c r="K128" s="43">
        <v>0</v>
      </c>
      <c r="L128" s="34"/>
      <c r="M128" s="35" t="e">
        <v>#N/A</v>
      </c>
      <c r="N128" s="35" t="e">
        <v>#N/A</v>
      </c>
    </row>
    <row r="129" s="3" customFormat="1">
      <c r="A129" s="44" t="s">
        <v>314</v>
      </c>
      <c r="B129" s="44" t="s">
        <v>315</v>
      </c>
      <c r="C129" s="45">
        <v>8928.3999999999996</v>
      </c>
      <c r="D129" s="45">
        <f t="shared" si="8"/>
        <v>8481.9799999999996</v>
      </c>
      <c r="E129" s="43">
        <v>0</v>
      </c>
      <c r="F129" s="46"/>
      <c r="G129" s="47">
        <f t="shared" si="7"/>
        <v>0</v>
      </c>
      <c r="H129" s="48" t="s">
        <v>20</v>
      </c>
      <c r="I129" s="49">
        <v>4</v>
      </c>
      <c r="J129" s="49">
        <v>1</v>
      </c>
      <c r="K129" s="43">
        <v>0</v>
      </c>
      <c r="L129" s="34"/>
      <c r="M129" s="35" t="e">
        <v>#N/A</v>
      </c>
      <c r="N129" s="35" t="e">
        <v>#N/A</v>
      </c>
    </row>
    <row r="130" s="3" customFormat="1">
      <c r="A130" s="44" t="s">
        <v>316</v>
      </c>
      <c r="B130" s="44" t="s">
        <v>317</v>
      </c>
      <c r="C130" s="45">
        <v>12349.48</v>
      </c>
      <c r="D130" s="45">
        <f t="shared" si="8"/>
        <v>11732.005999999999</v>
      </c>
      <c r="E130" s="43"/>
      <c r="F130" s="46"/>
      <c r="G130" s="47">
        <f t="shared" si="7"/>
        <v>0</v>
      </c>
      <c r="H130" s="48" t="s">
        <v>20</v>
      </c>
      <c r="I130" s="49">
        <v>4</v>
      </c>
      <c r="J130" s="49">
        <v>1</v>
      </c>
      <c r="K130" s="43">
        <v>0</v>
      </c>
      <c r="L130" s="34"/>
      <c r="M130" s="35" t="e">
        <v>#N/A</v>
      </c>
      <c r="N130" s="35" t="e">
        <v>#N/A</v>
      </c>
    </row>
    <row r="131" s="3" customFormat="1">
      <c r="A131" s="44" t="s">
        <v>318</v>
      </c>
      <c r="B131" s="44" t="s">
        <v>319</v>
      </c>
      <c r="C131" s="45">
        <v>31470.400000000001</v>
      </c>
      <c r="D131" s="45">
        <f t="shared" si="8"/>
        <v>29896.880000000001</v>
      </c>
      <c r="E131" s="43"/>
      <c r="F131" s="46"/>
      <c r="G131" s="47">
        <f t="shared" si="7"/>
        <v>0</v>
      </c>
      <c r="H131" s="48" t="s">
        <v>20</v>
      </c>
      <c r="I131" s="49">
        <v>2</v>
      </c>
      <c r="J131" s="49">
        <v>1</v>
      </c>
      <c r="K131" s="43">
        <v>0</v>
      </c>
      <c r="L131" s="34"/>
      <c r="M131" s="35" t="e">
        <v>#N/A</v>
      </c>
      <c r="N131" s="35" t="e">
        <v>#N/A</v>
      </c>
    </row>
    <row r="132" s="3" customFormat="1">
      <c r="A132" s="44" t="s">
        <v>320</v>
      </c>
      <c r="B132" s="44" t="s">
        <v>321</v>
      </c>
      <c r="C132" s="45">
        <v>35282.209999999999</v>
      </c>
      <c r="D132" s="45">
        <f t="shared" si="8"/>
        <v>33518.099499999997</v>
      </c>
      <c r="E132" s="43"/>
      <c r="F132" s="46"/>
      <c r="G132" s="47">
        <f t="shared" si="7"/>
        <v>0</v>
      </c>
      <c r="H132" s="48" t="s">
        <v>20</v>
      </c>
      <c r="I132" s="49">
        <v>2</v>
      </c>
      <c r="J132" s="49">
        <v>1</v>
      </c>
      <c r="K132" s="43">
        <v>0</v>
      </c>
      <c r="L132" s="34"/>
      <c r="M132" s="35" t="e">
        <v>#N/A</v>
      </c>
      <c r="N132" s="35" t="e">
        <v>#N/A</v>
      </c>
    </row>
    <row r="133" s="3" customFormat="1">
      <c r="A133" s="44" t="s">
        <v>322</v>
      </c>
      <c r="B133" s="44" t="s">
        <v>323</v>
      </c>
      <c r="C133" s="45">
        <v>98813.520000000004</v>
      </c>
      <c r="D133" s="45">
        <f t="shared" si="8"/>
        <v>93872.843999999997</v>
      </c>
      <c r="E133" s="43"/>
      <c r="F133" s="46"/>
      <c r="G133" s="47">
        <f t="shared" si="7"/>
        <v>0</v>
      </c>
      <c r="H133" s="48" t="s">
        <v>20</v>
      </c>
      <c r="I133" s="49">
        <v>1</v>
      </c>
      <c r="J133" s="49">
        <v>1</v>
      </c>
      <c r="K133" s="43">
        <v>0</v>
      </c>
      <c r="L133" s="34"/>
      <c r="M133" s="35" t="e">
        <v>#N/A</v>
      </c>
      <c r="N133" s="35" t="e">
        <v>#N/A</v>
      </c>
    </row>
    <row r="134" s="3" customFormat="1">
      <c r="A134" s="44" t="s">
        <v>324</v>
      </c>
      <c r="B134" s="44" t="s">
        <v>325</v>
      </c>
      <c r="C134" s="45">
        <v>102809.2</v>
      </c>
      <c r="D134" s="45">
        <f t="shared" si="8"/>
        <v>97668.739999999991</v>
      </c>
      <c r="E134" s="43"/>
      <c r="F134" s="46"/>
      <c r="G134" s="47">
        <f t="shared" si="7"/>
        <v>0</v>
      </c>
      <c r="H134" s="48" t="s">
        <v>20</v>
      </c>
      <c r="I134" s="49">
        <v>1</v>
      </c>
      <c r="J134" s="49">
        <v>1</v>
      </c>
      <c r="K134" s="43">
        <v>0</v>
      </c>
      <c r="L134" s="34"/>
      <c r="M134" s="35" t="e">
        <v>#N/A</v>
      </c>
      <c r="N134" s="35" t="e">
        <v>#N/A</v>
      </c>
    </row>
    <row r="135" s="3" customFormat="1">
      <c r="A135" s="44" t="s">
        <v>326</v>
      </c>
      <c r="B135" s="44" t="s">
        <v>327</v>
      </c>
      <c r="C135" s="45">
        <v>102809.2</v>
      </c>
      <c r="D135" s="45">
        <f t="shared" si="8"/>
        <v>97668.739999999991</v>
      </c>
      <c r="E135" s="43">
        <v>9</v>
      </c>
      <c r="F135" s="46"/>
      <c r="G135" s="47">
        <f t="shared" si="7"/>
        <v>0</v>
      </c>
      <c r="H135" s="48" t="s">
        <v>20</v>
      </c>
      <c r="I135" s="49">
        <v>1</v>
      </c>
      <c r="J135" s="49">
        <v>1</v>
      </c>
      <c r="K135" s="43">
        <v>0</v>
      </c>
      <c r="L135" s="34"/>
      <c r="M135" s="35" t="e">
        <v>#N/A</v>
      </c>
      <c r="N135" s="35" t="e">
        <v>#N/A</v>
      </c>
    </row>
    <row r="136" s="3" customFormat="1">
      <c r="A136" s="44" t="s">
        <v>328</v>
      </c>
      <c r="B136" s="44" t="s">
        <v>329</v>
      </c>
      <c r="C136" s="45">
        <v>106044.64</v>
      </c>
      <c r="D136" s="45">
        <f t="shared" si="8"/>
        <v>100742.408</v>
      </c>
      <c r="E136" s="43">
        <v>9</v>
      </c>
      <c r="F136" s="46"/>
      <c r="G136" s="47">
        <f t="shared" si="7"/>
        <v>0</v>
      </c>
      <c r="H136" s="48" t="s">
        <v>20</v>
      </c>
      <c r="I136" s="49">
        <v>1</v>
      </c>
      <c r="J136" s="49">
        <v>1</v>
      </c>
      <c r="K136" s="43">
        <v>0</v>
      </c>
      <c r="L136" s="34"/>
      <c r="M136" s="35" t="e">
        <v>#N/A</v>
      </c>
      <c r="N136" s="35" t="e">
        <v>#N/A</v>
      </c>
    </row>
    <row r="137" ht="15.75">
      <c r="A137" s="41" t="s">
        <v>330</v>
      </c>
      <c r="B137" s="41"/>
      <c r="C137" s="45"/>
      <c r="D137" s="45"/>
      <c r="E137" s="43"/>
      <c r="F137" s="46"/>
      <c r="G137" s="42"/>
      <c r="H137" s="42"/>
      <c r="I137" s="49"/>
      <c r="J137" s="49"/>
      <c r="K137" s="43"/>
      <c r="L137" s="43"/>
      <c r="M137" s="35"/>
      <c r="N137" s="35"/>
    </row>
    <row r="138" ht="15.75">
      <c r="A138" s="53" t="s">
        <v>331</v>
      </c>
      <c r="B138" s="53"/>
      <c r="C138" s="45"/>
      <c r="D138" s="45"/>
      <c r="E138" s="43"/>
      <c r="F138" s="46"/>
      <c r="G138" s="52"/>
      <c r="H138" s="52"/>
      <c r="I138" s="49"/>
      <c r="J138" s="49"/>
      <c r="K138" s="43"/>
      <c r="L138" s="35"/>
      <c r="M138" s="35"/>
      <c r="N138" s="35"/>
    </row>
    <row r="139">
      <c r="A139" s="54" t="s">
        <v>332</v>
      </c>
      <c r="B139" s="54" t="s">
        <v>333</v>
      </c>
      <c r="C139" s="45">
        <v>571.69000000000005</v>
      </c>
      <c r="D139" s="45">
        <f t="shared" si="8"/>
        <v>543.10550000000001</v>
      </c>
      <c r="E139" s="43">
        <v>98</v>
      </c>
      <c r="F139" s="46"/>
      <c r="G139" s="47">
        <f t="shared" si="7"/>
        <v>0</v>
      </c>
      <c r="H139" s="48" t="s">
        <v>20</v>
      </c>
      <c r="I139" s="49">
        <v>60</v>
      </c>
      <c r="J139" s="49">
        <v>20</v>
      </c>
      <c r="K139" s="43">
        <v>0</v>
      </c>
      <c r="L139" s="34"/>
      <c r="M139" s="35" t="s">
        <v>144</v>
      </c>
      <c r="N139" s="35" t="s">
        <v>334</v>
      </c>
    </row>
    <row r="140">
      <c r="A140" s="54" t="s">
        <v>335</v>
      </c>
      <c r="B140" s="54" t="s">
        <v>336</v>
      </c>
      <c r="C140" s="45">
        <v>565.26999999999998</v>
      </c>
      <c r="D140" s="45">
        <f t="shared" si="8"/>
        <v>537.00649999999996</v>
      </c>
      <c r="E140" s="43">
        <v>74</v>
      </c>
      <c r="F140" s="46"/>
      <c r="G140" s="47">
        <f t="shared" si="7"/>
        <v>0</v>
      </c>
      <c r="H140" s="48" t="s">
        <v>20</v>
      </c>
      <c r="I140" s="49">
        <v>60</v>
      </c>
      <c r="J140" s="49">
        <v>20</v>
      </c>
      <c r="K140" s="43">
        <v>0</v>
      </c>
      <c r="L140" s="34"/>
      <c r="M140" s="35" t="s">
        <v>144</v>
      </c>
      <c r="N140" s="35" t="s">
        <v>337</v>
      </c>
    </row>
    <row r="141" s="3" customFormat="1">
      <c r="A141" s="44" t="s">
        <v>338</v>
      </c>
      <c r="B141" s="44" t="s">
        <v>339</v>
      </c>
      <c r="C141" s="45">
        <v>1434.9100000000001</v>
      </c>
      <c r="D141" s="45">
        <f t="shared" si="8"/>
        <v>1363.1645000000001</v>
      </c>
      <c r="E141" s="43"/>
      <c r="F141" s="46"/>
      <c r="G141" s="47">
        <f t="shared" si="7"/>
        <v>0</v>
      </c>
      <c r="H141" s="48" t="s">
        <v>20</v>
      </c>
      <c r="I141" s="49">
        <v>60</v>
      </c>
      <c r="J141" s="49">
        <v>30</v>
      </c>
      <c r="K141" s="43">
        <v>0</v>
      </c>
      <c r="L141" s="34"/>
      <c r="M141" s="35" t="e">
        <v>#N/A</v>
      </c>
      <c r="N141" s="35" t="e">
        <v>#N/A</v>
      </c>
    </row>
    <row r="142" s="3" customFormat="1">
      <c r="A142" s="44" t="s">
        <v>340</v>
      </c>
      <c r="B142" s="44" t="s">
        <v>341</v>
      </c>
      <c r="C142" s="45">
        <v>703.65999999999997</v>
      </c>
      <c r="D142" s="45">
        <f t="shared" si="8"/>
        <v>668.47699999999998</v>
      </c>
      <c r="E142" s="43"/>
      <c r="F142" s="46"/>
      <c r="G142" s="47">
        <f t="shared" si="7"/>
        <v>0</v>
      </c>
      <c r="H142" s="48" t="s">
        <v>20</v>
      </c>
      <c r="I142" s="49">
        <v>60</v>
      </c>
      <c r="J142" s="49">
        <v>20</v>
      </c>
      <c r="K142" s="43">
        <v>0</v>
      </c>
      <c r="L142" s="34"/>
      <c r="M142" s="35" t="e">
        <v>#N/A</v>
      </c>
      <c r="N142" s="35" t="e">
        <v>#N/A</v>
      </c>
    </row>
    <row r="143" s="3" customFormat="1">
      <c r="A143" s="44" t="s">
        <v>342</v>
      </c>
      <c r="B143" s="44" t="s">
        <v>343</v>
      </c>
      <c r="C143" s="45">
        <v>763.77999999999997</v>
      </c>
      <c r="D143" s="45">
        <f t="shared" si="8"/>
        <v>725.59099999999989</v>
      </c>
      <c r="E143" s="43"/>
      <c r="F143" s="46"/>
      <c r="G143" s="47">
        <f t="shared" si="7"/>
        <v>0</v>
      </c>
      <c r="H143" s="48" t="s">
        <v>20</v>
      </c>
      <c r="I143" s="49">
        <v>60</v>
      </c>
      <c r="J143" s="49">
        <v>20</v>
      </c>
      <c r="K143" s="43">
        <v>0</v>
      </c>
      <c r="L143" s="34"/>
      <c r="M143" s="35" t="e">
        <v>#N/A</v>
      </c>
      <c r="N143" s="35" t="e">
        <v>#N/A</v>
      </c>
    </row>
    <row r="144" ht="15.75">
      <c r="A144" s="53" t="s">
        <v>344</v>
      </c>
      <c r="B144" s="53"/>
      <c r="C144" s="45"/>
      <c r="D144" s="45"/>
      <c r="E144" s="43"/>
      <c r="F144" s="46"/>
      <c r="G144" s="52"/>
      <c r="H144" s="52"/>
      <c r="I144" s="49"/>
      <c r="J144" s="49"/>
      <c r="K144" s="43"/>
      <c r="L144" s="35"/>
      <c r="M144" s="35"/>
      <c r="N144" s="35"/>
    </row>
    <row r="145">
      <c r="A145" s="54" t="s">
        <v>345</v>
      </c>
      <c r="B145" s="54" t="s">
        <v>346</v>
      </c>
      <c r="C145" s="45">
        <v>1377.0599999999999</v>
      </c>
      <c r="D145" s="45">
        <f t="shared" si="8"/>
        <v>1308.2069999999999</v>
      </c>
      <c r="E145" s="43">
        <v>70</v>
      </c>
      <c r="F145" s="46"/>
      <c r="G145" s="47">
        <f t="shared" si="7"/>
        <v>0</v>
      </c>
      <c r="H145" s="48" t="s">
        <v>20</v>
      </c>
      <c r="I145" s="49">
        <v>60</v>
      </c>
      <c r="J145" s="49">
        <v>20</v>
      </c>
      <c r="K145" s="43">
        <v>0</v>
      </c>
      <c r="L145" s="34"/>
      <c r="M145" s="35" t="s">
        <v>179</v>
      </c>
      <c r="N145" s="35" t="s">
        <v>347</v>
      </c>
    </row>
    <row r="146">
      <c r="A146" s="54" t="s">
        <v>348</v>
      </c>
      <c r="B146" s="54" t="s">
        <v>349</v>
      </c>
      <c r="C146" s="45">
        <v>1377.0599999999999</v>
      </c>
      <c r="D146" s="45">
        <f t="shared" si="8"/>
        <v>1308.2069999999999</v>
      </c>
      <c r="E146" s="43">
        <v>166</v>
      </c>
      <c r="F146" s="46"/>
      <c r="G146" s="47">
        <f t="shared" si="7"/>
        <v>0</v>
      </c>
      <c r="H146" s="48" t="s">
        <v>20</v>
      </c>
      <c r="I146" s="49">
        <v>60</v>
      </c>
      <c r="J146" s="49">
        <v>20</v>
      </c>
      <c r="K146" s="43">
        <v>0</v>
      </c>
      <c r="L146" s="34"/>
      <c r="M146" s="35" t="s">
        <v>179</v>
      </c>
      <c r="N146" s="35" t="s">
        <v>350</v>
      </c>
    </row>
    <row r="147">
      <c r="A147" s="54" t="s">
        <v>351</v>
      </c>
      <c r="B147" s="54" t="s">
        <v>352</v>
      </c>
      <c r="C147" s="45">
        <v>8288.2099999999991</v>
      </c>
      <c r="D147" s="45">
        <f t="shared" si="8"/>
        <v>7873.7994999999992</v>
      </c>
      <c r="E147" s="43">
        <v>44</v>
      </c>
      <c r="F147" s="46"/>
      <c r="G147" s="47">
        <f t="shared" si="7"/>
        <v>0</v>
      </c>
      <c r="H147" s="48" t="s">
        <v>20</v>
      </c>
      <c r="I147" s="49">
        <v>30</v>
      </c>
      <c r="J147" s="49">
        <v>1</v>
      </c>
      <c r="K147" s="43">
        <v>0</v>
      </c>
      <c r="L147" s="57"/>
      <c r="M147" s="35" t="s">
        <v>179</v>
      </c>
      <c r="N147" s="35" t="s">
        <v>353</v>
      </c>
    </row>
    <row r="148" s="3" customFormat="1">
      <c r="A148" s="54" t="s">
        <v>354</v>
      </c>
      <c r="B148" s="54" t="s">
        <v>355</v>
      </c>
      <c r="C148" s="45">
        <v>1834.74</v>
      </c>
      <c r="D148" s="45">
        <f t="shared" si="8"/>
        <v>1743.0029999999999</v>
      </c>
      <c r="E148" s="43">
        <v>59</v>
      </c>
      <c r="F148" s="46"/>
      <c r="G148" s="47">
        <f t="shared" si="7"/>
        <v>0</v>
      </c>
      <c r="H148" s="48" t="s">
        <v>20</v>
      </c>
      <c r="I148" s="49">
        <v>60</v>
      </c>
      <c r="J148" s="49">
        <v>20</v>
      </c>
      <c r="K148" s="43">
        <v>0</v>
      </c>
      <c r="L148" s="35"/>
      <c r="M148" s="35" t="s">
        <v>198</v>
      </c>
      <c r="N148" s="35" t="s">
        <v>356</v>
      </c>
    </row>
    <row r="149">
      <c r="A149" s="54" t="s">
        <v>357</v>
      </c>
      <c r="B149" s="54" t="s">
        <v>358</v>
      </c>
      <c r="C149" s="45">
        <v>1834.74</v>
      </c>
      <c r="D149" s="45">
        <f t="shared" si="8"/>
        <v>1743.0029999999999</v>
      </c>
      <c r="E149" s="43">
        <v>60</v>
      </c>
      <c r="F149" s="46"/>
      <c r="G149" s="47">
        <f t="shared" si="7"/>
        <v>0</v>
      </c>
      <c r="H149" s="48" t="s">
        <v>20</v>
      </c>
      <c r="I149" s="49">
        <v>60</v>
      </c>
      <c r="J149" s="49">
        <v>20</v>
      </c>
      <c r="K149" s="43">
        <v>0</v>
      </c>
      <c r="L149" s="35"/>
      <c r="M149" s="35" t="s">
        <v>198</v>
      </c>
      <c r="N149" s="35" t="s">
        <v>359</v>
      </c>
    </row>
    <row r="150" s="3" customFormat="1">
      <c r="A150" s="44" t="s">
        <v>360</v>
      </c>
      <c r="B150" s="44" t="s">
        <v>361</v>
      </c>
      <c r="C150" s="45">
        <v>2431</v>
      </c>
      <c r="D150" s="45">
        <f t="shared" si="8"/>
        <v>2309.4499999999998</v>
      </c>
      <c r="E150" s="43"/>
      <c r="F150" s="46"/>
      <c r="G150" s="47">
        <f t="shared" si="7"/>
        <v>0</v>
      </c>
      <c r="H150" s="48" t="s">
        <v>20</v>
      </c>
      <c r="I150" s="49">
        <v>60</v>
      </c>
      <c r="J150" s="49">
        <v>20</v>
      </c>
      <c r="K150" s="43">
        <v>0</v>
      </c>
      <c r="L150" s="34"/>
      <c r="M150" s="35" t="e">
        <v>#N/A</v>
      </c>
      <c r="N150" s="35" t="e">
        <v>#N/A</v>
      </c>
    </row>
    <row r="151" s="3" customFormat="1">
      <c r="A151" s="44" t="s">
        <v>362</v>
      </c>
      <c r="B151" s="44" t="s">
        <v>363</v>
      </c>
      <c r="C151" s="45">
        <v>2431</v>
      </c>
      <c r="D151" s="45">
        <f t="shared" si="8"/>
        <v>2309.4499999999998</v>
      </c>
      <c r="E151" s="43"/>
      <c r="F151" s="46"/>
      <c r="G151" s="47">
        <f t="shared" si="7"/>
        <v>0</v>
      </c>
      <c r="H151" s="48" t="s">
        <v>20</v>
      </c>
      <c r="I151" s="49">
        <v>60</v>
      </c>
      <c r="J151" s="49">
        <v>20</v>
      </c>
      <c r="K151" s="43">
        <v>0</v>
      </c>
      <c r="L151" s="34"/>
      <c r="M151" s="35" t="e">
        <v>#N/A</v>
      </c>
      <c r="N151" s="35" t="e">
        <v>#N/A</v>
      </c>
    </row>
    <row r="152" s="3" customFormat="1">
      <c r="A152" s="44" t="s">
        <v>364</v>
      </c>
      <c r="B152" s="44" t="s">
        <v>365</v>
      </c>
      <c r="C152" s="45">
        <v>10378.16</v>
      </c>
      <c r="D152" s="45">
        <f t="shared" si="8"/>
        <v>9859.2519999999986</v>
      </c>
      <c r="E152" s="43"/>
      <c r="F152" s="46"/>
      <c r="G152" s="47">
        <f t="shared" si="7"/>
        <v>0</v>
      </c>
      <c r="H152" s="48" t="s">
        <v>20</v>
      </c>
      <c r="I152" s="49">
        <v>30</v>
      </c>
      <c r="J152" s="49">
        <v>1</v>
      </c>
      <c r="K152" s="43">
        <v>0</v>
      </c>
      <c r="L152" s="35"/>
      <c r="M152" s="35" t="e">
        <v>#N/A</v>
      </c>
      <c r="N152" s="35" t="e">
        <v>#N/A</v>
      </c>
    </row>
    <row r="153" s="3" customFormat="1">
      <c r="A153" s="44" t="s">
        <v>366</v>
      </c>
      <c r="B153" s="44" t="s">
        <v>367</v>
      </c>
      <c r="C153" s="45">
        <v>3459.4499999999998</v>
      </c>
      <c r="D153" s="45">
        <f t="shared" si="8"/>
        <v>3286.4774999999995</v>
      </c>
      <c r="E153" s="43"/>
      <c r="F153" s="46"/>
      <c r="G153" s="47">
        <f t="shared" si="7"/>
        <v>0</v>
      </c>
      <c r="H153" s="48" t="s">
        <v>20</v>
      </c>
      <c r="I153" s="49">
        <v>60</v>
      </c>
      <c r="J153" s="49">
        <v>20</v>
      </c>
      <c r="K153" s="43">
        <v>0</v>
      </c>
      <c r="L153" s="34"/>
      <c r="M153" s="35" t="e">
        <v>#N/A</v>
      </c>
      <c r="N153" s="35" t="e">
        <v>#N/A</v>
      </c>
    </row>
    <row r="154" s="3" customFormat="1">
      <c r="A154" s="44" t="s">
        <v>368</v>
      </c>
      <c r="B154" s="44" t="s">
        <v>369</v>
      </c>
      <c r="C154" s="45">
        <v>3459.4499999999998</v>
      </c>
      <c r="D154" s="45">
        <f t="shared" si="8"/>
        <v>3286.4774999999995</v>
      </c>
      <c r="E154" s="43"/>
      <c r="F154" s="46"/>
      <c r="G154" s="47">
        <f t="shared" si="7"/>
        <v>0</v>
      </c>
      <c r="H154" s="48" t="s">
        <v>20</v>
      </c>
      <c r="I154" s="49">
        <v>16</v>
      </c>
      <c r="J154" s="49">
        <v>2</v>
      </c>
      <c r="K154" s="43">
        <v>0</v>
      </c>
      <c r="L154" s="34"/>
      <c r="M154" s="35" t="e">
        <v>#N/A</v>
      </c>
      <c r="N154" s="35" t="e">
        <v>#N/A</v>
      </c>
    </row>
    <row r="155" ht="15.75">
      <c r="A155" s="53" t="s">
        <v>370</v>
      </c>
      <c r="B155" s="53"/>
      <c r="C155" s="45"/>
      <c r="D155" s="45"/>
      <c r="E155" s="43"/>
      <c r="F155" s="46"/>
      <c r="G155" s="52"/>
      <c r="H155" s="52"/>
      <c r="I155" s="49"/>
      <c r="J155" s="49"/>
      <c r="K155" s="43"/>
      <c r="L155" s="35"/>
      <c r="M155" s="35"/>
      <c r="N155" s="35"/>
    </row>
    <row r="156">
      <c r="A156" s="54" t="s">
        <v>371</v>
      </c>
      <c r="B156" s="54" t="s">
        <v>372</v>
      </c>
      <c r="C156" s="45">
        <v>1813.0799999999999</v>
      </c>
      <c r="D156" s="45">
        <f t="shared" si="8"/>
        <v>1722.4259999999999</v>
      </c>
      <c r="E156" s="43">
        <v>1</v>
      </c>
      <c r="F156" s="46"/>
      <c r="G156" s="47">
        <f t="shared" si="7"/>
        <v>0</v>
      </c>
      <c r="H156" s="48" t="s">
        <v>20</v>
      </c>
      <c r="I156" s="49">
        <v>4</v>
      </c>
      <c r="J156" s="49">
        <v>2</v>
      </c>
      <c r="K156" s="43">
        <v>0</v>
      </c>
      <c r="L156" s="35"/>
      <c r="M156" s="35" t="s">
        <v>215</v>
      </c>
      <c r="N156" s="35" t="s">
        <v>373</v>
      </c>
    </row>
    <row r="157">
      <c r="A157" s="54" t="s">
        <v>374</v>
      </c>
      <c r="B157" s="54" t="s">
        <v>375</v>
      </c>
      <c r="C157" s="45">
        <v>18046.990000000002</v>
      </c>
      <c r="D157" s="45">
        <f t="shared" si="8"/>
        <v>17144.640500000001</v>
      </c>
      <c r="E157" s="43">
        <v>4</v>
      </c>
      <c r="F157" s="46"/>
      <c r="G157" s="47">
        <f t="shared" si="7"/>
        <v>0</v>
      </c>
      <c r="H157" s="48" t="s">
        <v>20</v>
      </c>
      <c r="I157" s="49">
        <v>2</v>
      </c>
      <c r="J157" s="49">
        <v>1</v>
      </c>
      <c r="K157" s="43">
        <v>0</v>
      </c>
      <c r="L157" s="35"/>
      <c r="M157" s="35" t="s">
        <v>228</v>
      </c>
      <c r="N157" s="35" t="s">
        <v>376</v>
      </c>
    </row>
    <row r="158">
      <c r="A158" s="54" t="s">
        <v>377</v>
      </c>
      <c r="B158" s="54" t="s">
        <v>378</v>
      </c>
      <c r="C158" s="45">
        <v>27768.650000000001</v>
      </c>
      <c r="D158" s="45">
        <f t="shared" si="8"/>
        <v>26380.217499999999</v>
      </c>
      <c r="E158" s="43">
        <v>69</v>
      </c>
      <c r="F158" s="46"/>
      <c r="G158" s="47">
        <f t="shared" si="7"/>
        <v>0</v>
      </c>
      <c r="H158" s="48" t="s">
        <v>20</v>
      </c>
      <c r="I158" s="49">
        <v>1</v>
      </c>
      <c r="J158" s="49">
        <v>1</v>
      </c>
      <c r="K158" s="43">
        <v>0</v>
      </c>
      <c r="L158" s="35"/>
      <c r="M158" s="35" t="s">
        <v>228</v>
      </c>
      <c r="N158" s="35" t="s">
        <v>379</v>
      </c>
    </row>
    <row r="159" s="3" customFormat="1">
      <c r="A159" s="44" t="s">
        <v>380</v>
      </c>
      <c r="B159" s="44" t="s">
        <v>381</v>
      </c>
      <c r="C159" s="45">
        <v>4010.3499999999999</v>
      </c>
      <c r="D159" s="45">
        <f t="shared" si="8"/>
        <v>3809.8324999999995</v>
      </c>
      <c r="E159" s="43"/>
      <c r="F159" s="46"/>
      <c r="G159" s="47">
        <f t="shared" si="7"/>
        <v>0</v>
      </c>
      <c r="H159" s="48" t="s">
        <v>20</v>
      </c>
      <c r="I159" s="49">
        <v>8</v>
      </c>
      <c r="J159" s="49">
        <v>1</v>
      </c>
      <c r="K159" s="43">
        <v>0</v>
      </c>
      <c r="L159" s="35"/>
      <c r="M159" s="35" t="e">
        <v>#N/A</v>
      </c>
      <c r="N159" s="35" t="e">
        <v>#N/A</v>
      </c>
    </row>
    <row r="160" s="3" customFormat="1">
      <c r="A160" s="44" t="s">
        <v>382</v>
      </c>
      <c r="B160" s="44" t="s">
        <v>383</v>
      </c>
      <c r="C160" s="45">
        <v>4997.0799999999999</v>
      </c>
      <c r="D160" s="45">
        <f t="shared" si="8"/>
        <v>4747.2259999999997</v>
      </c>
      <c r="E160" s="43"/>
      <c r="F160" s="46"/>
      <c r="G160" s="47">
        <f t="shared" si="7"/>
        <v>0</v>
      </c>
      <c r="H160" s="48" t="s">
        <v>20</v>
      </c>
      <c r="I160" s="49">
        <v>4</v>
      </c>
      <c r="J160" s="49">
        <v>2</v>
      </c>
      <c r="K160" s="43">
        <v>0</v>
      </c>
      <c r="L160" s="35"/>
      <c r="M160" s="35" t="e">
        <v>#N/A</v>
      </c>
      <c r="N160" s="35" t="e">
        <v>#N/A</v>
      </c>
    </row>
    <row r="161" s="3" customFormat="1">
      <c r="A161" s="44" t="s">
        <v>384</v>
      </c>
      <c r="B161" s="44" t="s">
        <v>385</v>
      </c>
      <c r="C161" s="45">
        <v>19987.240000000002</v>
      </c>
      <c r="D161" s="45">
        <f t="shared" si="8"/>
        <v>18987.878000000001</v>
      </c>
      <c r="E161" s="43"/>
      <c r="F161" s="46"/>
      <c r="G161" s="47">
        <f t="shared" si="7"/>
        <v>0</v>
      </c>
      <c r="H161" s="48" t="s">
        <v>20</v>
      </c>
      <c r="I161" s="49">
        <v>4</v>
      </c>
      <c r="J161" s="49">
        <v>1</v>
      </c>
      <c r="K161" s="43">
        <v>0</v>
      </c>
      <c r="L161" s="34"/>
      <c r="M161" s="35" t="e">
        <v>#N/A</v>
      </c>
      <c r="N161" s="35" t="e">
        <v>#N/A</v>
      </c>
    </row>
    <row r="162" s="3" customFormat="1">
      <c r="A162" s="44" t="s">
        <v>386</v>
      </c>
      <c r="B162" s="44" t="s">
        <v>387</v>
      </c>
      <c r="C162" s="45">
        <v>33185.010000000002</v>
      </c>
      <c r="D162" s="45">
        <f t="shared" si="8"/>
        <v>31525.7595</v>
      </c>
      <c r="E162" s="43"/>
      <c r="F162" s="46"/>
      <c r="G162" s="47">
        <f t="shared" si="7"/>
        <v>0</v>
      </c>
      <c r="H162" s="48" t="s">
        <v>20</v>
      </c>
      <c r="I162" s="49">
        <v>2</v>
      </c>
      <c r="J162" s="49">
        <v>1</v>
      </c>
      <c r="K162" s="43">
        <v>0</v>
      </c>
      <c r="L162" s="34"/>
      <c r="M162" s="35" t="e">
        <v>#N/A</v>
      </c>
      <c r="N162" s="35" t="e">
        <v>#N/A</v>
      </c>
    </row>
    <row r="163" s="3" customFormat="1">
      <c r="A163" s="44" t="s">
        <v>388</v>
      </c>
      <c r="B163" s="44" t="s">
        <v>389</v>
      </c>
      <c r="C163" s="45">
        <v>38053.720000000001</v>
      </c>
      <c r="D163" s="45">
        <f t="shared" si="8"/>
        <v>36151.034</v>
      </c>
      <c r="E163" s="43"/>
      <c r="F163" s="46"/>
      <c r="G163" s="47">
        <f t="shared" si="7"/>
        <v>0</v>
      </c>
      <c r="H163" s="48" t="s">
        <v>20</v>
      </c>
      <c r="I163" s="49">
        <v>1</v>
      </c>
      <c r="J163" s="49">
        <v>1</v>
      </c>
      <c r="K163" s="43">
        <v>0</v>
      </c>
      <c r="L163" s="34"/>
      <c r="M163" s="35" t="e">
        <v>#N/A</v>
      </c>
      <c r="N163" s="35" t="e">
        <v>#N/A</v>
      </c>
    </row>
    <row r="164" ht="15.75">
      <c r="A164" s="53" t="s">
        <v>390</v>
      </c>
      <c r="B164" s="53"/>
      <c r="C164" s="45"/>
      <c r="D164" s="45"/>
      <c r="E164" s="43"/>
      <c r="F164" s="46"/>
      <c r="G164" s="52"/>
      <c r="H164" s="52"/>
      <c r="I164" s="49"/>
      <c r="J164" s="49"/>
      <c r="K164" s="43"/>
      <c r="L164" s="35"/>
      <c r="M164" s="35"/>
      <c r="N164" s="35"/>
    </row>
    <row r="165">
      <c r="A165" s="54" t="s">
        <v>391</v>
      </c>
      <c r="B165" s="54" t="s">
        <v>392</v>
      </c>
      <c r="C165" s="45">
        <v>1805.3499999999999</v>
      </c>
      <c r="D165" s="45">
        <f t="shared" si="8"/>
        <v>1715.0824999999998</v>
      </c>
      <c r="E165" s="43">
        <v>1</v>
      </c>
      <c r="F165" s="46"/>
      <c r="G165" s="47">
        <f t="shared" si="7"/>
        <v>0</v>
      </c>
      <c r="H165" s="48" t="s">
        <v>20</v>
      </c>
      <c r="I165" s="49">
        <v>80</v>
      </c>
      <c r="J165" s="49">
        <v>10</v>
      </c>
      <c r="K165" s="43">
        <v>3</v>
      </c>
      <c r="L165" s="35"/>
      <c r="M165" s="35" t="s">
        <v>248</v>
      </c>
      <c r="N165" s="35" t="s">
        <v>393</v>
      </c>
    </row>
    <row r="166" ht="15.75">
      <c r="A166" s="53" t="s">
        <v>394</v>
      </c>
      <c r="B166" s="53"/>
      <c r="C166" s="45"/>
      <c r="D166" s="45"/>
      <c r="E166" s="43"/>
      <c r="F166" s="46"/>
      <c r="G166" s="52"/>
      <c r="H166" s="52"/>
      <c r="I166" s="49"/>
      <c r="J166" s="49"/>
      <c r="K166" s="43"/>
      <c r="L166" s="35"/>
      <c r="M166" s="35"/>
      <c r="N166" s="35"/>
    </row>
    <row r="167" s="3" customFormat="1">
      <c r="A167" s="54" t="s">
        <v>395</v>
      </c>
      <c r="B167" s="54" t="s">
        <v>396</v>
      </c>
      <c r="C167" s="45">
        <v>11156.959999999999</v>
      </c>
      <c r="D167" s="45">
        <f t="shared" si="8"/>
        <v>10599.111999999999</v>
      </c>
      <c r="E167" s="43">
        <v>4</v>
      </c>
      <c r="F167" s="46"/>
      <c r="G167" s="47">
        <f t="shared" si="7"/>
        <v>0</v>
      </c>
      <c r="H167" s="48" t="s">
        <v>20</v>
      </c>
      <c r="I167" s="49">
        <v>16</v>
      </c>
      <c r="J167" s="49">
        <v>2</v>
      </c>
      <c r="K167" s="43">
        <v>0</v>
      </c>
      <c r="L167" s="34"/>
      <c r="M167" s="35" t="s">
        <v>256</v>
      </c>
      <c r="N167" s="35"/>
    </row>
    <row r="168">
      <c r="A168" s="54" t="s">
        <v>397</v>
      </c>
      <c r="B168" s="54" t="s">
        <v>398</v>
      </c>
      <c r="C168" s="45">
        <v>20165.150000000001</v>
      </c>
      <c r="D168" s="45">
        <f t="shared" si="8"/>
        <v>19156.892500000002</v>
      </c>
      <c r="E168" s="43">
        <v>4</v>
      </c>
      <c r="F168" s="46"/>
      <c r="G168" s="47">
        <f t="shared" si="7"/>
        <v>0</v>
      </c>
      <c r="H168" s="48" t="s">
        <v>20</v>
      </c>
      <c r="I168" s="49">
        <v>4</v>
      </c>
      <c r="J168" s="49">
        <v>2</v>
      </c>
      <c r="K168" s="43">
        <v>0</v>
      </c>
      <c r="L168" s="34"/>
      <c r="M168" s="35" t="s">
        <v>256</v>
      </c>
      <c r="N168" s="35"/>
    </row>
    <row r="169" ht="15.75">
      <c r="A169" s="41" t="s">
        <v>399</v>
      </c>
      <c r="B169" s="41"/>
      <c r="C169" s="45"/>
      <c r="D169" s="45"/>
      <c r="E169" s="43"/>
      <c r="F169" s="46"/>
      <c r="G169" s="42"/>
      <c r="H169" s="42"/>
      <c r="I169" s="49"/>
      <c r="J169" s="49"/>
      <c r="K169" s="43"/>
      <c r="L169" s="43"/>
      <c r="M169" s="35"/>
      <c r="N169" s="35"/>
    </row>
    <row r="170">
      <c r="A170" s="54" t="s">
        <v>400</v>
      </c>
      <c r="B170" s="54" t="s">
        <v>401</v>
      </c>
      <c r="C170" s="45">
        <v>2138.1799999999998</v>
      </c>
      <c r="D170" s="45">
        <f t="shared" si="8"/>
        <v>2031.2709999999997</v>
      </c>
      <c r="E170" s="43">
        <v>57</v>
      </c>
      <c r="F170" s="46"/>
      <c r="G170" s="47">
        <f t="shared" ref="G169:G232" si="9">F170*D170</f>
        <v>0</v>
      </c>
      <c r="H170" s="48" t="s">
        <v>20</v>
      </c>
      <c r="I170" s="49">
        <v>24</v>
      </c>
      <c r="J170" s="49">
        <v>1</v>
      </c>
      <c r="K170" s="43">
        <v>0</v>
      </c>
      <c r="L170" s="34"/>
      <c r="M170" s="35" t="s">
        <v>115</v>
      </c>
      <c r="N170" s="35" t="s">
        <v>402</v>
      </c>
    </row>
    <row r="171">
      <c r="A171" s="54" t="s">
        <v>403</v>
      </c>
      <c r="B171" s="54" t="s">
        <v>404</v>
      </c>
      <c r="C171" s="45">
        <v>2138.1799999999998</v>
      </c>
      <c r="D171" s="45">
        <f t="shared" si="8"/>
        <v>2031.2709999999997</v>
      </c>
      <c r="E171" s="43">
        <v>90</v>
      </c>
      <c r="F171" s="46"/>
      <c r="G171" s="47">
        <f t="shared" si="9"/>
        <v>0</v>
      </c>
      <c r="H171" s="48" t="s">
        <v>20</v>
      </c>
      <c r="I171" s="49">
        <v>24</v>
      </c>
      <c r="J171" s="49">
        <v>1</v>
      </c>
      <c r="K171" s="43">
        <v>0</v>
      </c>
      <c r="L171" s="34"/>
      <c r="M171" s="35" t="s">
        <v>115</v>
      </c>
      <c r="N171" s="35" t="s">
        <v>405</v>
      </c>
    </row>
    <row r="172">
      <c r="A172" s="54" t="s">
        <v>406</v>
      </c>
      <c r="B172" s="54" t="s">
        <v>407</v>
      </c>
      <c r="C172" s="45">
        <v>2237.6300000000001</v>
      </c>
      <c r="D172" s="45">
        <f t="shared" si="8"/>
        <v>2125.7485000000001</v>
      </c>
      <c r="E172" s="43">
        <v>38</v>
      </c>
      <c r="F172" s="46"/>
      <c r="G172" s="47">
        <f t="shared" si="9"/>
        <v>0</v>
      </c>
      <c r="H172" s="48" t="s">
        <v>20</v>
      </c>
      <c r="I172" s="49">
        <v>18</v>
      </c>
      <c r="J172" s="49">
        <v>1</v>
      </c>
      <c r="K172" s="43">
        <v>0</v>
      </c>
      <c r="L172" s="34"/>
      <c r="M172" s="35" t="s">
        <v>115</v>
      </c>
      <c r="N172" s="35" t="s">
        <v>408</v>
      </c>
    </row>
    <row r="173">
      <c r="A173" s="54" t="s">
        <v>409</v>
      </c>
      <c r="B173" s="54" t="s">
        <v>410</v>
      </c>
      <c r="C173" s="45">
        <v>2237.6300000000001</v>
      </c>
      <c r="D173" s="45">
        <f t="shared" si="8"/>
        <v>2125.7485000000001</v>
      </c>
      <c r="E173" s="43">
        <v>59</v>
      </c>
      <c r="F173" s="46"/>
      <c r="G173" s="47">
        <f t="shared" si="9"/>
        <v>0</v>
      </c>
      <c r="H173" s="48" t="s">
        <v>20</v>
      </c>
      <c r="I173" s="49">
        <v>18</v>
      </c>
      <c r="J173" s="49">
        <v>1</v>
      </c>
      <c r="K173" s="43">
        <v>0</v>
      </c>
      <c r="L173" s="34"/>
      <c r="M173" s="35" t="s">
        <v>115</v>
      </c>
      <c r="N173" s="35" t="s">
        <v>411</v>
      </c>
    </row>
    <row r="174" ht="18.75">
      <c r="A174" s="38" t="s">
        <v>412</v>
      </c>
      <c r="B174" s="38"/>
      <c r="C174" s="45"/>
      <c r="D174" s="45"/>
      <c r="E174" s="43"/>
      <c r="F174" s="46"/>
      <c r="G174" s="38"/>
      <c r="H174" s="38"/>
      <c r="I174" s="49"/>
      <c r="J174" s="49"/>
      <c r="K174" s="43"/>
      <c r="L174" s="35"/>
      <c r="M174" s="35"/>
      <c r="N174" s="35"/>
    </row>
    <row r="175" ht="15.75">
      <c r="A175" s="41" t="s">
        <v>413</v>
      </c>
      <c r="B175" s="41"/>
      <c r="C175" s="45"/>
      <c r="D175" s="45"/>
      <c r="E175" s="43"/>
      <c r="F175" s="46"/>
      <c r="G175" s="42"/>
      <c r="H175" s="42"/>
      <c r="I175" s="49"/>
      <c r="J175" s="49"/>
      <c r="K175" s="43"/>
      <c r="L175" s="43"/>
      <c r="M175" s="35"/>
      <c r="N175" s="35"/>
    </row>
    <row r="176" s="3" customFormat="1">
      <c r="A176" s="58" t="s">
        <v>414</v>
      </c>
      <c r="B176" s="58" t="s">
        <v>415</v>
      </c>
      <c r="C176" s="45">
        <v>204204</v>
      </c>
      <c r="D176" s="45">
        <f t="shared" si="8"/>
        <v>193993.79999999999</v>
      </c>
      <c r="E176" s="43">
        <v>4</v>
      </c>
      <c r="F176" s="46"/>
      <c r="G176" s="47">
        <f t="shared" si="9"/>
        <v>0</v>
      </c>
      <c r="H176" s="48" t="s">
        <v>20</v>
      </c>
      <c r="I176" s="49">
        <v>1</v>
      </c>
      <c r="J176" s="49">
        <v>1</v>
      </c>
      <c r="K176" s="43">
        <v>0</v>
      </c>
      <c r="L176" s="35"/>
      <c r="M176" s="35" t="s">
        <v>115</v>
      </c>
      <c r="N176" s="35" t="s">
        <v>416</v>
      </c>
    </row>
    <row r="177" s="3" customFormat="1">
      <c r="A177" s="58" t="s">
        <v>417</v>
      </c>
      <c r="B177" s="58" t="s">
        <v>418</v>
      </c>
      <c r="C177" s="45">
        <v>204204</v>
      </c>
      <c r="D177" s="45">
        <f t="shared" si="8"/>
        <v>193993.79999999999</v>
      </c>
      <c r="E177" s="43">
        <v>4</v>
      </c>
      <c r="F177" s="46"/>
      <c r="G177" s="47">
        <f t="shared" si="9"/>
        <v>0</v>
      </c>
      <c r="H177" s="48" t="s">
        <v>20</v>
      </c>
      <c r="I177" s="49">
        <v>1</v>
      </c>
      <c r="J177" s="49">
        <v>1</v>
      </c>
      <c r="K177" s="43">
        <v>0</v>
      </c>
      <c r="L177" s="35"/>
      <c r="M177" s="35" t="s">
        <v>115</v>
      </c>
      <c r="N177" s="35" t="s">
        <v>419</v>
      </c>
    </row>
    <row r="178">
      <c r="A178" s="58" t="s">
        <v>420</v>
      </c>
      <c r="B178" s="58" t="s">
        <v>421</v>
      </c>
      <c r="C178" s="45">
        <v>211563.29999999999</v>
      </c>
      <c r="D178" s="45">
        <f t="shared" si="8"/>
        <v>200985.13499999998</v>
      </c>
      <c r="E178" s="43">
        <v>0</v>
      </c>
      <c r="F178" s="46"/>
      <c r="G178" s="47">
        <f t="shared" si="9"/>
        <v>0</v>
      </c>
      <c r="H178" s="48" t="s">
        <v>20</v>
      </c>
      <c r="I178" s="49">
        <v>1</v>
      </c>
      <c r="J178" s="49">
        <v>1</v>
      </c>
      <c r="K178" s="43">
        <v>0</v>
      </c>
      <c r="L178" s="35"/>
      <c r="M178" s="35" t="s">
        <v>115</v>
      </c>
      <c r="N178" s="35" t="s">
        <v>422</v>
      </c>
    </row>
    <row r="179">
      <c r="A179" s="58" t="s">
        <v>423</v>
      </c>
      <c r="B179" s="58" t="s">
        <v>424</v>
      </c>
      <c r="C179" s="45">
        <v>212491.5</v>
      </c>
      <c r="D179" s="45">
        <f t="shared" si="8"/>
        <v>201866.92499999999</v>
      </c>
      <c r="E179" s="43">
        <v>7</v>
      </c>
      <c r="F179" s="46"/>
      <c r="G179" s="47">
        <f t="shared" si="9"/>
        <v>0</v>
      </c>
      <c r="H179" s="48" t="s">
        <v>20</v>
      </c>
      <c r="I179" s="49">
        <v>1</v>
      </c>
      <c r="J179" s="49">
        <v>1</v>
      </c>
      <c r="K179" s="43">
        <v>0</v>
      </c>
      <c r="L179" s="35"/>
      <c r="M179" s="35" t="s">
        <v>115</v>
      </c>
      <c r="N179" s="35" t="s">
        <v>425</v>
      </c>
    </row>
    <row r="180" s="3" customFormat="1">
      <c r="A180" s="44" t="s">
        <v>426</v>
      </c>
      <c r="B180" s="44" t="s">
        <v>427</v>
      </c>
      <c r="C180" s="45">
        <v>204204</v>
      </c>
      <c r="D180" s="45">
        <f t="shared" ref="D180:D243" si="10">C180*((100-$D$5)/100)</f>
        <v>193993.79999999999</v>
      </c>
      <c r="E180" s="43" t="s">
        <v>428</v>
      </c>
      <c r="F180" s="46"/>
      <c r="G180" s="47">
        <f t="shared" si="9"/>
        <v>0</v>
      </c>
      <c r="H180" s="48" t="s">
        <v>20</v>
      </c>
      <c r="I180" s="49">
        <v>1</v>
      </c>
      <c r="J180" s="49">
        <v>1</v>
      </c>
      <c r="K180" s="43">
        <v>0</v>
      </c>
      <c r="L180" s="35"/>
      <c r="M180" s="35"/>
      <c r="N180" s="35"/>
    </row>
    <row r="181" s="3" customFormat="1">
      <c r="A181" s="44" t="s">
        <v>429</v>
      </c>
      <c r="B181" s="44" t="s">
        <v>430</v>
      </c>
      <c r="C181" s="45">
        <v>204204</v>
      </c>
      <c r="D181" s="45">
        <f t="shared" si="10"/>
        <v>193993.79999999999</v>
      </c>
      <c r="E181" s="43" t="s">
        <v>428</v>
      </c>
      <c r="F181" s="46"/>
      <c r="G181" s="47">
        <f t="shared" si="9"/>
        <v>0</v>
      </c>
      <c r="H181" s="48" t="s">
        <v>20</v>
      </c>
      <c r="I181" s="49">
        <v>1</v>
      </c>
      <c r="J181" s="49">
        <v>1</v>
      </c>
      <c r="K181" s="43">
        <v>0</v>
      </c>
      <c r="L181" s="35"/>
      <c r="M181" s="35"/>
      <c r="N181" s="35"/>
    </row>
    <row r="182" s="3" customFormat="1">
      <c r="A182" s="44" t="s">
        <v>431</v>
      </c>
      <c r="B182" s="44" t="s">
        <v>432</v>
      </c>
      <c r="C182" s="45">
        <v>211563.29999999999</v>
      </c>
      <c r="D182" s="45">
        <f t="shared" si="10"/>
        <v>200985.13499999998</v>
      </c>
      <c r="E182" s="43">
        <v>3</v>
      </c>
      <c r="F182" s="46"/>
      <c r="G182" s="47">
        <f t="shared" si="9"/>
        <v>0</v>
      </c>
      <c r="H182" s="48" t="s">
        <v>20</v>
      </c>
      <c r="I182" s="49">
        <v>1</v>
      </c>
      <c r="J182" s="49">
        <v>1</v>
      </c>
      <c r="K182" s="43">
        <v>0</v>
      </c>
      <c r="L182" s="35"/>
      <c r="M182" s="35"/>
      <c r="N182" s="35"/>
    </row>
    <row r="183" s="3" customFormat="1">
      <c r="A183" s="44" t="s">
        <v>433</v>
      </c>
      <c r="B183" s="44" t="s">
        <v>434</v>
      </c>
      <c r="C183" s="45">
        <v>212491.5</v>
      </c>
      <c r="D183" s="45">
        <f t="shared" si="10"/>
        <v>201866.92499999999</v>
      </c>
      <c r="E183" s="43">
        <v>1</v>
      </c>
      <c r="F183" s="46"/>
      <c r="G183" s="47">
        <f t="shared" si="9"/>
        <v>0</v>
      </c>
      <c r="H183" s="48" t="s">
        <v>20</v>
      </c>
      <c r="I183" s="49">
        <v>1</v>
      </c>
      <c r="J183" s="49">
        <v>1</v>
      </c>
      <c r="K183" s="43">
        <v>0</v>
      </c>
      <c r="L183" s="35"/>
      <c r="M183" s="35"/>
      <c r="N183" s="35"/>
    </row>
    <row r="184" s="3" customFormat="1">
      <c r="A184" s="44" t="s">
        <v>435</v>
      </c>
      <c r="B184" s="44" t="s">
        <v>436</v>
      </c>
      <c r="C184" s="45">
        <v>235384.45000000001</v>
      </c>
      <c r="D184" s="45">
        <f t="shared" si="10"/>
        <v>223615.22750000001</v>
      </c>
      <c r="E184" s="43" t="s">
        <v>428</v>
      </c>
      <c r="F184" s="46"/>
      <c r="G184" s="47">
        <f t="shared" si="9"/>
        <v>0</v>
      </c>
      <c r="H184" s="48" t="s">
        <v>20</v>
      </c>
      <c r="I184" s="49">
        <v>1</v>
      </c>
      <c r="J184" s="49">
        <v>1</v>
      </c>
      <c r="K184" s="43">
        <v>0</v>
      </c>
      <c r="L184" s="35"/>
      <c r="M184" s="35"/>
      <c r="N184" s="35"/>
    </row>
    <row r="185" s="3" customFormat="1">
      <c r="A185" s="44" t="s">
        <v>437</v>
      </c>
      <c r="B185" s="44" t="s">
        <v>438</v>
      </c>
      <c r="C185" s="45">
        <v>260939.12</v>
      </c>
      <c r="D185" s="45">
        <f t="shared" si="10"/>
        <v>247892.16399999999</v>
      </c>
      <c r="E185" s="43">
        <v>4</v>
      </c>
      <c r="F185" s="46"/>
      <c r="G185" s="47">
        <f t="shared" si="9"/>
        <v>0</v>
      </c>
      <c r="H185" s="48" t="s">
        <v>20</v>
      </c>
      <c r="I185" s="49">
        <v>1</v>
      </c>
      <c r="J185" s="49">
        <v>1</v>
      </c>
      <c r="K185" s="43">
        <v>0</v>
      </c>
      <c r="L185" s="35"/>
      <c r="M185" s="35"/>
      <c r="N185" s="35"/>
    </row>
    <row r="186" s="3" customFormat="1">
      <c r="A186" s="44" t="s">
        <v>439</v>
      </c>
      <c r="B186" s="44" t="s">
        <v>440</v>
      </c>
      <c r="C186" s="45">
        <v>296414.03999999998</v>
      </c>
      <c r="D186" s="45">
        <f t="shared" si="10"/>
        <v>281593.33799999999</v>
      </c>
      <c r="E186" s="43" t="s">
        <v>428</v>
      </c>
      <c r="F186" s="46"/>
      <c r="G186" s="47">
        <f t="shared" si="9"/>
        <v>0</v>
      </c>
      <c r="H186" s="48" t="s">
        <v>20</v>
      </c>
      <c r="I186" s="49">
        <v>1</v>
      </c>
      <c r="J186" s="49">
        <v>1</v>
      </c>
      <c r="K186" s="43">
        <v>0</v>
      </c>
      <c r="L186" s="35"/>
      <c r="M186" s="35"/>
      <c r="N186" s="35"/>
    </row>
    <row r="187" s="3" customFormat="1">
      <c r="A187" s="44" t="s">
        <v>441</v>
      </c>
      <c r="B187" s="44" t="s">
        <v>442</v>
      </c>
      <c r="C187" s="45">
        <v>312334.88</v>
      </c>
      <c r="D187" s="45">
        <f t="shared" si="10"/>
        <v>296718.136</v>
      </c>
      <c r="E187" s="43" t="s">
        <v>428</v>
      </c>
      <c r="F187" s="46"/>
      <c r="G187" s="47">
        <f t="shared" si="9"/>
        <v>0</v>
      </c>
      <c r="H187" s="48" t="s">
        <v>20</v>
      </c>
      <c r="I187" s="49">
        <v>1</v>
      </c>
      <c r="J187" s="49">
        <v>1</v>
      </c>
      <c r="K187" s="43">
        <v>0</v>
      </c>
      <c r="L187" s="35"/>
      <c r="M187" s="35"/>
      <c r="N187" s="35"/>
    </row>
    <row r="188" s="3" customFormat="1">
      <c r="A188" s="44" t="s">
        <v>443</v>
      </c>
      <c r="B188" s="44" t="s">
        <v>444</v>
      </c>
      <c r="C188" s="45">
        <v>352274</v>
      </c>
      <c r="D188" s="45">
        <f t="shared" si="10"/>
        <v>334660.29999999999</v>
      </c>
      <c r="E188" s="43" t="s">
        <v>428</v>
      </c>
      <c r="F188" s="46"/>
      <c r="G188" s="47">
        <f t="shared" si="9"/>
        <v>0</v>
      </c>
      <c r="H188" s="48" t="s">
        <v>20</v>
      </c>
      <c r="I188" s="49">
        <v>1</v>
      </c>
      <c r="J188" s="49">
        <v>1</v>
      </c>
      <c r="K188" s="43">
        <v>0</v>
      </c>
      <c r="L188" s="35"/>
      <c r="M188" s="35"/>
      <c r="N188" s="35"/>
    </row>
    <row r="189" s="3" customFormat="1">
      <c r="A189" s="44" t="s">
        <v>445</v>
      </c>
      <c r="B189" s="44" t="s">
        <v>446</v>
      </c>
      <c r="C189" s="45">
        <v>550917.64000000001</v>
      </c>
      <c r="D189" s="45">
        <f t="shared" si="10"/>
        <v>523371.75799999997</v>
      </c>
      <c r="E189" s="43" t="s">
        <v>428</v>
      </c>
      <c r="F189" s="46"/>
      <c r="G189" s="47">
        <f t="shared" si="9"/>
        <v>0</v>
      </c>
      <c r="H189" s="48" t="s">
        <v>20</v>
      </c>
      <c r="I189" s="49">
        <v>1</v>
      </c>
      <c r="J189" s="49">
        <v>1</v>
      </c>
      <c r="K189" s="43">
        <v>0</v>
      </c>
      <c r="L189" s="35"/>
      <c r="M189" s="35"/>
      <c r="N189" s="35"/>
    </row>
    <row r="190" s="3" customFormat="1">
      <c r="A190" s="44" t="s">
        <v>447</v>
      </c>
      <c r="B190" s="44" t="s">
        <v>448</v>
      </c>
      <c r="C190" s="45">
        <v>743484.66000000003</v>
      </c>
      <c r="D190" s="45">
        <f t="shared" si="10"/>
        <v>706310.42700000003</v>
      </c>
      <c r="E190" s="43" t="s">
        <v>428</v>
      </c>
      <c r="F190" s="46"/>
      <c r="G190" s="47">
        <f t="shared" si="9"/>
        <v>0</v>
      </c>
      <c r="H190" s="48" t="s">
        <v>20</v>
      </c>
      <c r="I190" s="49">
        <v>1</v>
      </c>
      <c r="J190" s="49">
        <v>1</v>
      </c>
      <c r="K190" s="43">
        <v>0</v>
      </c>
      <c r="L190" s="35"/>
      <c r="M190" s="35"/>
      <c r="N190" s="35"/>
    </row>
    <row r="191" s="3" customFormat="1">
      <c r="A191" s="44" t="s">
        <v>449</v>
      </c>
      <c r="B191" s="44" t="s">
        <v>450</v>
      </c>
      <c r="C191" s="45">
        <v>950494.47999999998</v>
      </c>
      <c r="D191" s="45">
        <f t="shared" si="10"/>
        <v>902969.75599999994</v>
      </c>
      <c r="E191" s="43" t="s">
        <v>428</v>
      </c>
      <c r="F191" s="46"/>
      <c r="G191" s="47">
        <f t="shared" si="9"/>
        <v>0</v>
      </c>
      <c r="H191" s="48" t="s">
        <v>20</v>
      </c>
      <c r="I191" s="49">
        <v>1</v>
      </c>
      <c r="J191" s="49">
        <v>1</v>
      </c>
      <c r="K191" s="43">
        <v>0</v>
      </c>
      <c r="L191" s="35"/>
      <c r="M191" s="35"/>
      <c r="N191" s="35"/>
    </row>
    <row r="192" s="3" customFormat="1">
      <c r="A192" s="44" t="s">
        <v>451</v>
      </c>
      <c r="B192" s="44" t="s">
        <v>452</v>
      </c>
      <c r="C192" s="45">
        <v>1263129.9199999999</v>
      </c>
      <c r="D192" s="45">
        <f t="shared" si="10"/>
        <v>1199973.4239999999</v>
      </c>
      <c r="E192" s="43" t="s">
        <v>428</v>
      </c>
      <c r="F192" s="46"/>
      <c r="G192" s="47">
        <f t="shared" si="9"/>
        <v>0</v>
      </c>
      <c r="H192" s="48" t="s">
        <v>20</v>
      </c>
      <c r="I192" s="49">
        <v>1</v>
      </c>
      <c r="J192" s="49">
        <v>1</v>
      </c>
      <c r="K192" s="43">
        <v>0</v>
      </c>
      <c r="L192" s="35"/>
      <c r="M192" s="35"/>
      <c r="N192" s="35"/>
    </row>
    <row r="193" s="3" customFormat="1" ht="15.75">
      <c r="A193" s="41" t="s">
        <v>453</v>
      </c>
      <c r="B193" s="41"/>
      <c r="C193" s="45"/>
      <c r="D193" s="45"/>
      <c r="E193" s="42"/>
      <c r="F193" s="46"/>
      <c r="G193" s="42"/>
      <c r="H193" s="42"/>
      <c r="I193" s="49"/>
      <c r="J193" s="49"/>
      <c r="K193" s="43"/>
      <c r="L193" s="43"/>
      <c r="M193" s="35"/>
      <c r="N193" s="35"/>
    </row>
    <row r="194" s="3" customFormat="1">
      <c r="A194" s="44" t="s">
        <v>454</v>
      </c>
      <c r="B194" s="44" t="s">
        <v>455</v>
      </c>
      <c r="C194" s="45">
        <v>0</v>
      </c>
      <c r="D194" s="45"/>
      <c r="E194" s="43" t="s">
        <v>428</v>
      </c>
      <c r="F194" s="46"/>
      <c r="G194" s="47">
        <f t="shared" si="9"/>
        <v>0</v>
      </c>
      <c r="H194" s="48" t="s">
        <v>20</v>
      </c>
      <c r="I194" s="49"/>
      <c r="J194" s="49"/>
      <c r="K194" s="43"/>
      <c r="L194" s="35"/>
      <c r="M194" s="35"/>
      <c r="N194" s="35"/>
    </row>
    <row r="195" s="3" customFormat="1">
      <c r="A195" s="44" t="s">
        <v>456</v>
      </c>
      <c r="B195" s="44" t="s">
        <v>457</v>
      </c>
      <c r="C195" s="45">
        <v>0</v>
      </c>
      <c r="D195" s="45"/>
      <c r="E195" s="43" t="s">
        <v>428</v>
      </c>
      <c r="F195" s="46"/>
      <c r="G195" s="47">
        <f t="shared" si="9"/>
        <v>0</v>
      </c>
      <c r="H195" s="48" t="s">
        <v>20</v>
      </c>
      <c r="I195" s="49"/>
      <c r="J195" s="49"/>
      <c r="K195" s="43"/>
      <c r="L195" s="35"/>
      <c r="M195" s="35"/>
      <c r="N195" s="35"/>
    </row>
    <row r="196" s="3" customFormat="1">
      <c r="A196" s="44" t="s">
        <v>458</v>
      </c>
      <c r="B196" s="44" t="s">
        <v>459</v>
      </c>
      <c r="C196" s="45">
        <v>0</v>
      </c>
      <c r="D196" s="45"/>
      <c r="E196" s="43" t="s">
        <v>428</v>
      </c>
      <c r="F196" s="46"/>
      <c r="G196" s="47">
        <f t="shared" si="9"/>
        <v>0</v>
      </c>
      <c r="H196" s="48" t="s">
        <v>20</v>
      </c>
      <c r="I196" s="49"/>
      <c r="J196" s="49"/>
      <c r="K196" s="43"/>
      <c r="L196" s="35"/>
      <c r="M196" s="35"/>
      <c r="N196" s="35"/>
    </row>
    <row r="197" s="3" customFormat="1">
      <c r="A197" s="44" t="s">
        <v>460</v>
      </c>
      <c r="B197" s="44" t="s">
        <v>461</v>
      </c>
      <c r="C197" s="45">
        <v>0</v>
      </c>
      <c r="D197" s="45"/>
      <c r="E197" s="43" t="s">
        <v>428</v>
      </c>
      <c r="F197" s="46"/>
      <c r="G197" s="47">
        <f t="shared" si="9"/>
        <v>0</v>
      </c>
      <c r="H197" s="48" t="s">
        <v>20</v>
      </c>
      <c r="I197" s="49"/>
      <c r="J197" s="49"/>
      <c r="K197" s="43"/>
      <c r="L197" s="35"/>
      <c r="M197" s="35"/>
      <c r="N197" s="35"/>
    </row>
    <row r="198" s="3" customFormat="1">
      <c r="A198" s="44" t="s">
        <v>462</v>
      </c>
      <c r="B198" s="44" t="s">
        <v>463</v>
      </c>
      <c r="C198" s="45">
        <v>0</v>
      </c>
      <c r="D198" s="45"/>
      <c r="E198" s="43" t="s">
        <v>428</v>
      </c>
      <c r="F198" s="46"/>
      <c r="G198" s="47">
        <f t="shared" si="9"/>
        <v>0</v>
      </c>
      <c r="H198" s="48" t="s">
        <v>20</v>
      </c>
      <c r="I198" s="49"/>
      <c r="J198" s="49"/>
      <c r="K198" s="43"/>
      <c r="L198" s="35"/>
      <c r="M198" s="35"/>
      <c r="N198" s="35"/>
    </row>
    <row r="199" s="3" customFormat="1">
      <c r="A199" s="44" t="s">
        <v>464</v>
      </c>
      <c r="B199" s="44" t="s">
        <v>465</v>
      </c>
      <c r="C199" s="45">
        <v>0</v>
      </c>
      <c r="D199" s="45"/>
      <c r="E199" s="43" t="s">
        <v>428</v>
      </c>
      <c r="F199" s="46"/>
      <c r="G199" s="47">
        <f t="shared" si="9"/>
        <v>0</v>
      </c>
      <c r="H199" s="48" t="s">
        <v>20</v>
      </c>
      <c r="I199" s="49"/>
      <c r="J199" s="49"/>
      <c r="K199" s="43"/>
      <c r="L199" s="35"/>
      <c r="M199" s="35"/>
      <c r="N199" s="35"/>
    </row>
    <row r="200" s="3" customFormat="1">
      <c r="A200" s="44" t="s">
        <v>466</v>
      </c>
      <c r="B200" s="44" t="s">
        <v>467</v>
      </c>
      <c r="C200" s="45">
        <v>0</v>
      </c>
      <c r="D200" s="45"/>
      <c r="E200" s="43" t="s">
        <v>428</v>
      </c>
      <c r="F200" s="46"/>
      <c r="G200" s="47">
        <f t="shared" si="9"/>
        <v>0</v>
      </c>
      <c r="H200" s="48" t="s">
        <v>20</v>
      </c>
      <c r="I200" s="49"/>
      <c r="J200" s="49"/>
      <c r="K200" s="43"/>
      <c r="L200" s="35"/>
      <c r="M200" s="35"/>
      <c r="N200" s="35"/>
    </row>
    <row r="201" s="3" customFormat="1">
      <c r="A201" s="44" t="s">
        <v>468</v>
      </c>
      <c r="B201" s="44" t="s">
        <v>469</v>
      </c>
      <c r="C201" s="45">
        <v>0</v>
      </c>
      <c r="D201" s="45"/>
      <c r="E201" s="43" t="s">
        <v>428</v>
      </c>
      <c r="F201" s="46"/>
      <c r="G201" s="47">
        <f t="shared" si="9"/>
        <v>0</v>
      </c>
      <c r="H201" s="48" t="s">
        <v>20</v>
      </c>
      <c r="I201" s="49"/>
      <c r="J201" s="49"/>
      <c r="K201" s="43"/>
      <c r="L201" s="35"/>
      <c r="M201" s="35"/>
      <c r="N201" s="35"/>
    </row>
    <row r="202" s="3" customFormat="1">
      <c r="A202" s="44" t="s">
        <v>470</v>
      </c>
      <c r="B202" s="44" t="s">
        <v>471</v>
      </c>
      <c r="C202" s="45">
        <v>0</v>
      </c>
      <c r="D202" s="45"/>
      <c r="E202" s="43" t="s">
        <v>428</v>
      </c>
      <c r="F202" s="46"/>
      <c r="G202" s="47">
        <f t="shared" si="9"/>
        <v>0</v>
      </c>
      <c r="H202" s="48" t="s">
        <v>20</v>
      </c>
      <c r="I202" s="49"/>
      <c r="J202" s="49"/>
      <c r="K202" s="43"/>
      <c r="L202" s="35"/>
      <c r="M202" s="35"/>
      <c r="N202" s="35"/>
    </row>
    <row r="203" s="3" customFormat="1">
      <c r="A203" s="44" t="s">
        <v>472</v>
      </c>
      <c r="B203" s="44" t="s">
        <v>473</v>
      </c>
      <c r="C203" s="45">
        <v>0</v>
      </c>
      <c r="D203" s="45"/>
      <c r="E203" s="43" t="s">
        <v>428</v>
      </c>
      <c r="F203" s="46"/>
      <c r="G203" s="47">
        <f t="shared" si="9"/>
        <v>0</v>
      </c>
      <c r="H203" s="48" t="s">
        <v>20</v>
      </c>
      <c r="I203" s="49"/>
      <c r="J203" s="49"/>
      <c r="K203" s="43"/>
      <c r="L203" s="35"/>
      <c r="M203" s="35"/>
      <c r="N203" s="35"/>
    </row>
    <row r="204" s="3" customFormat="1">
      <c r="A204" s="44" t="s">
        <v>474</v>
      </c>
      <c r="B204" s="44" t="s">
        <v>475</v>
      </c>
      <c r="C204" s="45">
        <v>0</v>
      </c>
      <c r="D204" s="45"/>
      <c r="E204" s="43" t="s">
        <v>428</v>
      </c>
      <c r="F204" s="46"/>
      <c r="G204" s="47">
        <f t="shared" si="9"/>
        <v>0</v>
      </c>
      <c r="H204" s="48" t="s">
        <v>20</v>
      </c>
      <c r="I204" s="49"/>
      <c r="J204" s="49"/>
      <c r="K204" s="43"/>
      <c r="L204" s="35"/>
      <c r="M204" s="35"/>
      <c r="N204" s="35"/>
    </row>
    <row r="205" s="3" customFormat="1">
      <c r="A205" s="44" t="s">
        <v>476</v>
      </c>
      <c r="B205" s="44" t="s">
        <v>477</v>
      </c>
      <c r="C205" s="45">
        <v>0</v>
      </c>
      <c r="D205" s="45"/>
      <c r="E205" s="43" t="s">
        <v>428</v>
      </c>
      <c r="F205" s="46"/>
      <c r="G205" s="47">
        <f t="shared" si="9"/>
        <v>0</v>
      </c>
      <c r="H205" s="48" t="s">
        <v>20</v>
      </c>
      <c r="I205" s="49"/>
      <c r="J205" s="49"/>
      <c r="K205" s="43"/>
      <c r="L205" s="35"/>
      <c r="M205" s="35"/>
      <c r="N205" s="35"/>
    </row>
    <row r="206" s="3" customFormat="1">
      <c r="A206" s="44" t="s">
        <v>478</v>
      </c>
      <c r="B206" s="44" t="s">
        <v>479</v>
      </c>
      <c r="C206" s="45">
        <v>0</v>
      </c>
      <c r="D206" s="45"/>
      <c r="E206" s="43" t="s">
        <v>428</v>
      </c>
      <c r="F206" s="46"/>
      <c r="G206" s="47">
        <f t="shared" si="9"/>
        <v>0</v>
      </c>
      <c r="H206" s="48" t="s">
        <v>20</v>
      </c>
      <c r="I206" s="49"/>
      <c r="J206" s="49"/>
      <c r="K206" s="43"/>
      <c r="L206" s="35"/>
      <c r="M206" s="35"/>
      <c r="N206" s="35"/>
    </row>
    <row r="207" ht="15.75">
      <c r="A207" s="41" t="s">
        <v>480</v>
      </c>
      <c r="B207" s="41"/>
      <c r="C207" s="45"/>
      <c r="D207" s="45"/>
      <c r="E207" s="42"/>
      <c r="F207" s="46"/>
      <c r="G207" s="42"/>
      <c r="H207" s="42"/>
      <c r="I207" s="49"/>
      <c r="J207" s="49"/>
      <c r="K207" s="43"/>
      <c r="L207" s="43"/>
      <c r="M207" s="35"/>
      <c r="N207" s="35"/>
    </row>
    <row r="208" s="3" customFormat="1">
      <c r="A208" s="54" t="s">
        <v>481</v>
      </c>
      <c r="B208" s="54" t="s">
        <v>482</v>
      </c>
      <c r="C208" s="45">
        <v>169728</v>
      </c>
      <c r="D208" s="45">
        <f t="shared" si="10"/>
        <v>161241.60000000001</v>
      </c>
      <c r="E208" s="43"/>
      <c r="F208" s="46"/>
      <c r="G208" s="47">
        <f t="shared" si="9"/>
        <v>0</v>
      </c>
      <c r="H208" s="48" t="s">
        <v>20</v>
      </c>
      <c r="I208" s="49">
        <v>1</v>
      </c>
      <c r="J208" s="49">
        <v>1</v>
      </c>
      <c r="K208" s="43">
        <v>0</v>
      </c>
      <c r="L208" s="35"/>
      <c r="M208" s="35" t="s">
        <v>115</v>
      </c>
      <c r="N208" s="35"/>
    </row>
    <row r="209" s="3" customFormat="1">
      <c r="A209" s="54" t="s">
        <v>483</v>
      </c>
      <c r="B209" s="54" t="s">
        <v>484</v>
      </c>
      <c r="C209" s="45">
        <v>173927</v>
      </c>
      <c r="D209" s="45">
        <f t="shared" si="10"/>
        <v>165230.64999999999</v>
      </c>
      <c r="E209" s="43"/>
      <c r="F209" s="46"/>
      <c r="G209" s="47">
        <f t="shared" si="9"/>
        <v>0</v>
      </c>
      <c r="H209" s="48" t="s">
        <v>20</v>
      </c>
      <c r="I209" s="49">
        <v>1</v>
      </c>
      <c r="J209" s="49">
        <v>1</v>
      </c>
      <c r="K209" s="43">
        <v>0</v>
      </c>
      <c r="L209" s="35"/>
      <c r="M209" s="35" t="s">
        <v>115</v>
      </c>
      <c r="N209" s="35"/>
    </row>
    <row r="210" s="3" customFormat="1">
      <c r="A210" s="54" t="s">
        <v>485</v>
      </c>
      <c r="B210" s="54" t="s">
        <v>486</v>
      </c>
      <c r="C210" s="45">
        <v>182435.5</v>
      </c>
      <c r="D210" s="45">
        <f t="shared" si="10"/>
        <v>173313.72500000001</v>
      </c>
      <c r="E210" s="43"/>
      <c r="F210" s="46"/>
      <c r="G210" s="47">
        <f t="shared" si="9"/>
        <v>0</v>
      </c>
      <c r="H210" s="48" t="s">
        <v>20</v>
      </c>
      <c r="I210" s="49">
        <v>1</v>
      </c>
      <c r="J210" s="49">
        <v>1</v>
      </c>
      <c r="K210" s="43">
        <v>0</v>
      </c>
      <c r="L210" s="35"/>
      <c r="M210" s="35" t="s">
        <v>115</v>
      </c>
      <c r="N210" s="35"/>
    </row>
    <row r="211" s="3" customFormat="1">
      <c r="A211" s="44" t="s">
        <v>487</v>
      </c>
      <c r="B211" s="44" t="s">
        <v>488</v>
      </c>
      <c r="C211" s="45">
        <v>154240.32000000001</v>
      </c>
      <c r="D211" s="45">
        <f t="shared" si="10"/>
        <v>146528.304</v>
      </c>
      <c r="E211" s="43" t="s">
        <v>428</v>
      </c>
      <c r="F211" s="46"/>
      <c r="G211" s="47">
        <f t="shared" si="9"/>
        <v>0</v>
      </c>
      <c r="H211" s="48" t="s">
        <v>20</v>
      </c>
      <c r="I211" s="49">
        <v>1</v>
      </c>
      <c r="J211" s="49">
        <v>1</v>
      </c>
      <c r="K211" s="43">
        <v>0</v>
      </c>
      <c r="L211" s="35"/>
      <c r="M211" s="35"/>
      <c r="N211" s="35"/>
    </row>
    <row r="212" s="3" customFormat="1">
      <c r="A212" s="44" t="s">
        <v>489</v>
      </c>
      <c r="B212" s="44" t="s">
        <v>490</v>
      </c>
      <c r="C212" s="45">
        <v>162776.22</v>
      </c>
      <c r="D212" s="45">
        <f t="shared" si="10"/>
        <v>154637.40899999999</v>
      </c>
      <c r="E212" s="43" t="s">
        <v>428</v>
      </c>
      <c r="F212" s="46"/>
      <c r="G212" s="47">
        <f t="shared" si="9"/>
        <v>0</v>
      </c>
      <c r="H212" s="48" t="s">
        <v>20</v>
      </c>
      <c r="I212" s="49">
        <v>1</v>
      </c>
      <c r="J212" s="49">
        <v>1</v>
      </c>
      <c r="K212" s="43">
        <v>0</v>
      </c>
      <c r="L212" s="35"/>
      <c r="M212" s="35"/>
      <c r="N212" s="35"/>
    </row>
    <row r="213" s="3" customFormat="1">
      <c r="A213" s="44" t="s">
        <v>491</v>
      </c>
      <c r="B213" s="44" t="s">
        <v>492</v>
      </c>
      <c r="C213" s="45">
        <v>171186.60000000001</v>
      </c>
      <c r="D213" s="45">
        <f t="shared" si="10"/>
        <v>162627.26999999999</v>
      </c>
      <c r="E213" s="43" t="s">
        <v>428</v>
      </c>
      <c r="F213" s="46"/>
      <c r="G213" s="47">
        <f t="shared" si="9"/>
        <v>0</v>
      </c>
      <c r="H213" s="48" t="s">
        <v>20</v>
      </c>
      <c r="I213" s="49">
        <v>1</v>
      </c>
      <c r="J213" s="49">
        <v>1</v>
      </c>
      <c r="K213" s="43">
        <v>0</v>
      </c>
      <c r="L213" s="35"/>
      <c r="M213" s="35"/>
      <c r="N213" s="35"/>
    </row>
    <row r="214" s="3" customFormat="1">
      <c r="A214" s="44" t="s">
        <v>493</v>
      </c>
      <c r="B214" s="44" t="s">
        <v>494</v>
      </c>
      <c r="C214" s="45">
        <v>190652.28</v>
      </c>
      <c r="D214" s="45">
        <f t="shared" si="10"/>
        <v>181119.666</v>
      </c>
      <c r="E214" s="43" t="s">
        <v>428</v>
      </c>
      <c r="F214" s="46"/>
      <c r="G214" s="47">
        <f t="shared" si="9"/>
        <v>0</v>
      </c>
      <c r="H214" s="48" t="s">
        <v>20</v>
      </c>
      <c r="I214" s="49">
        <v>1</v>
      </c>
      <c r="J214" s="49">
        <v>1</v>
      </c>
      <c r="K214" s="43">
        <v>0</v>
      </c>
      <c r="L214" s="35"/>
      <c r="M214" s="35"/>
      <c r="N214" s="35"/>
    </row>
    <row r="215" s="3" customFormat="1">
      <c r="A215" s="44" t="s">
        <v>495</v>
      </c>
      <c r="B215" s="44" t="s">
        <v>496</v>
      </c>
      <c r="C215" s="45">
        <v>193949.60000000001</v>
      </c>
      <c r="D215" s="45">
        <f t="shared" si="10"/>
        <v>184252.12</v>
      </c>
      <c r="E215" s="43" t="s">
        <v>428</v>
      </c>
      <c r="F215" s="46"/>
      <c r="G215" s="47">
        <f t="shared" si="9"/>
        <v>0</v>
      </c>
      <c r="H215" s="48" t="s">
        <v>20</v>
      </c>
      <c r="I215" s="49">
        <v>1</v>
      </c>
      <c r="J215" s="49">
        <v>1</v>
      </c>
      <c r="K215" s="43">
        <v>0</v>
      </c>
      <c r="L215" s="35"/>
      <c r="M215" s="35"/>
      <c r="N215" s="35"/>
    </row>
    <row r="216" s="3" customFormat="1">
      <c r="A216" s="44" t="s">
        <v>497</v>
      </c>
      <c r="B216" s="44" t="s">
        <v>498</v>
      </c>
      <c r="C216" s="45">
        <v>218878.39999999999</v>
      </c>
      <c r="D216" s="45">
        <f t="shared" si="10"/>
        <v>207934.47999999998</v>
      </c>
      <c r="E216" s="43" t="s">
        <v>428</v>
      </c>
      <c r="F216" s="46"/>
      <c r="G216" s="47">
        <f t="shared" si="9"/>
        <v>0</v>
      </c>
      <c r="H216" s="48" t="s">
        <v>20</v>
      </c>
      <c r="I216" s="49">
        <v>1</v>
      </c>
      <c r="J216" s="49">
        <v>1</v>
      </c>
      <c r="K216" s="43">
        <v>0</v>
      </c>
      <c r="L216" s="35"/>
      <c r="M216" s="35"/>
      <c r="N216" s="35"/>
    </row>
    <row r="217" s="3" customFormat="1">
      <c r="A217" s="44" t="s">
        <v>499</v>
      </c>
      <c r="B217" s="44" t="s">
        <v>500</v>
      </c>
      <c r="C217" s="45">
        <v>240094.39999999999</v>
      </c>
      <c r="D217" s="45">
        <f t="shared" si="10"/>
        <v>228089.67999999999</v>
      </c>
      <c r="E217" s="43" t="s">
        <v>428</v>
      </c>
      <c r="F217" s="46"/>
      <c r="G217" s="47">
        <f t="shared" si="9"/>
        <v>0</v>
      </c>
      <c r="H217" s="48" t="s">
        <v>20</v>
      </c>
      <c r="I217" s="49">
        <v>1</v>
      </c>
      <c r="J217" s="49">
        <v>1</v>
      </c>
      <c r="K217" s="43">
        <v>0</v>
      </c>
      <c r="L217" s="35"/>
      <c r="M217" s="35"/>
      <c r="N217" s="35"/>
    </row>
    <row r="218" s="3" customFormat="1">
      <c r="A218" s="44" t="s">
        <v>501</v>
      </c>
      <c r="B218" s="44" t="s">
        <v>502</v>
      </c>
      <c r="C218" s="45">
        <v>254432.88</v>
      </c>
      <c r="D218" s="45">
        <f t="shared" si="10"/>
        <v>241711.236</v>
      </c>
      <c r="E218" s="43" t="s">
        <v>428</v>
      </c>
      <c r="F218" s="46"/>
      <c r="G218" s="47">
        <f t="shared" si="9"/>
        <v>0</v>
      </c>
      <c r="H218" s="48" t="s">
        <v>20</v>
      </c>
      <c r="I218" s="49">
        <v>1</v>
      </c>
      <c r="J218" s="49">
        <v>1</v>
      </c>
      <c r="K218" s="43">
        <v>0</v>
      </c>
      <c r="L218" s="35"/>
      <c r="M218" s="35"/>
      <c r="N218" s="35"/>
    </row>
    <row r="219" s="3" customFormat="1">
      <c r="A219" s="44" t="s">
        <v>503</v>
      </c>
      <c r="B219" s="44" t="s">
        <v>504</v>
      </c>
      <c r="C219" s="45">
        <v>293452.64000000001</v>
      </c>
      <c r="D219" s="45">
        <f t="shared" si="10"/>
        <v>278780.00799999997</v>
      </c>
      <c r="E219" s="43" t="s">
        <v>428</v>
      </c>
      <c r="F219" s="46"/>
      <c r="G219" s="47">
        <f t="shared" si="9"/>
        <v>0</v>
      </c>
      <c r="H219" s="48" t="s">
        <v>20</v>
      </c>
      <c r="I219" s="49">
        <v>1</v>
      </c>
      <c r="J219" s="49">
        <v>1</v>
      </c>
      <c r="K219" s="43">
        <v>0</v>
      </c>
      <c r="L219" s="35"/>
      <c r="M219" s="35"/>
      <c r="N219" s="35"/>
    </row>
    <row r="220" s="3" customFormat="1">
      <c r="A220" s="44" t="s">
        <v>505</v>
      </c>
      <c r="B220" s="44" t="s">
        <v>506</v>
      </c>
      <c r="C220" s="45">
        <v>482885</v>
      </c>
      <c r="D220" s="45">
        <f t="shared" si="10"/>
        <v>458740.75</v>
      </c>
      <c r="E220" s="43" t="s">
        <v>428</v>
      </c>
      <c r="F220" s="46"/>
      <c r="G220" s="47">
        <f t="shared" si="9"/>
        <v>0</v>
      </c>
      <c r="H220" s="48" t="s">
        <v>20</v>
      </c>
      <c r="I220" s="49">
        <v>1</v>
      </c>
      <c r="J220" s="49">
        <v>1</v>
      </c>
      <c r="K220" s="43">
        <v>0</v>
      </c>
      <c r="L220" s="35"/>
      <c r="M220" s="35"/>
      <c r="N220" s="35"/>
    </row>
    <row r="221" s="3" customFormat="1">
      <c r="A221" s="44" t="s">
        <v>507</v>
      </c>
      <c r="B221" s="44" t="s">
        <v>508</v>
      </c>
      <c r="C221" s="45">
        <v>617641.95999999996</v>
      </c>
      <c r="D221" s="45">
        <f t="shared" si="10"/>
        <v>586759.86199999996</v>
      </c>
      <c r="E221" s="43" t="s">
        <v>428</v>
      </c>
      <c r="F221" s="46"/>
      <c r="G221" s="47">
        <f t="shared" si="9"/>
        <v>0</v>
      </c>
      <c r="H221" s="48" t="s">
        <v>20</v>
      </c>
      <c r="I221" s="49">
        <v>1</v>
      </c>
      <c r="J221" s="49">
        <v>1</v>
      </c>
      <c r="K221" s="43">
        <v>0</v>
      </c>
      <c r="L221" s="35"/>
      <c r="M221" s="35"/>
      <c r="N221" s="35"/>
    </row>
    <row r="222" s="3" customFormat="1">
      <c r="A222" s="44" t="s">
        <v>509</v>
      </c>
      <c r="B222" s="44" t="s">
        <v>510</v>
      </c>
      <c r="C222" s="45">
        <v>870094.68000000005</v>
      </c>
      <c r="D222" s="45">
        <f t="shared" si="10"/>
        <v>826589.946</v>
      </c>
      <c r="E222" s="43" t="s">
        <v>428</v>
      </c>
      <c r="F222" s="46"/>
      <c r="G222" s="47">
        <f t="shared" si="9"/>
        <v>0</v>
      </c>
      <c r="H222" s="48" t="s">
        <v>20</v>
      </c>
      <c r="I222" s="49">
        <v>1</v>
      </c>
      <c r="J222" s="49">
        <v>1</v>
      </c>
      <c r="K222" s="43">
        <v>0</v>
      </c>
      <c r="L222" s="35"/>
      <c r="M222" s="35"/>
      <c r="N222" s="35"/>
    </row>
    <row r="223" s="3" customFormat="1">
      <c r="A223" s="44" t="s">
        <v>511</v>
      </c>
      <c r="B223" s="44" t="s">
        <v>512</v>
      </c>
      <c r="C223" s="45">
        <v>1176365.3200000001</v>
      </c>
      <c r="D223" s="45">
        <f t="shared" si="10"/>
        <v>1117547.054</v>
      </c>
      <c r="E223" s="43" t="s">
        <v>428</v>
      </c>
      <c r="F223" s="46"/>
      <c r="G223" s="47">
        <f t="shared" si="9"/>
        <v>0</v>
      </c>
      <c r="H223" s="48" t="s">
        <v>20</v>
      </c>
      <c r="I223" s="49">
        <v>1</v>
      </c>
      <c r="J223" s="49">
        <v>1</v>
      </c>
      <c r="K223" s="43">
        <v>0</v>
      </c>
      <c r="L223" s="35"/>
      <c r="M223" s="35"/>
      <c r="N223" s="35"/>
    </row>
    <row r="224" s="3" customFormat="1" ht="15.75">
      <c r="A224" s="41" t="s">
        <v>513</v>
      </c>
      <c r="B224" s="41"/>
      <c r="C224" s="45"/>
      <c r="D224" s="45"/>
      <c r="E224" s="42"/>
      <c r="F224" s="46"/>
      <c r="G224" s="42"/>
      <c r="H224" s="42"/>
      <c r="I224" s="49"/>
      <c r="J224" s="49"/>
      <c r="K224" s="43"/>
      <c r="L224" s="43"/>
      <c r="M224" s="35"/>
      <c r="N224" s="35"/>
    </row>
    <row r="225" s="3" customFormat="1">
      <c r="A225" s="44" t="s">
        <v>514</v>
      </c>
      <c r="B225" s="44" t="s">
        <v>515</v>
      </c>
      <c r="C225" s="45">
        <v>0</v>
      </c>
      <c r="D225" s="45"/>
      <c r="E225" s="43" t="s">
        <v>428</v>
      </c>
      <c r="F225" s="46"/>
      <c r="G225" s="47">
        <f t="shared" si="9"/>
        <v>0</v>
      </c>
      <c r="H225" s="48" t="s">
        <v>20</v>
      </c>
      <c r="I225" s="49"/>
      <c r="J225" s="49"/>
      <c r="K225" s="43"/>
      <c r="L225" s="35"/>
      <c r="M225" s="35"/>
      <c r="N225" s="35"/>
    </row>
    <row r="226" s="3" customFormat="1">
      <c r="A226" s="44" t="s">
        <v>516</v>
      </c>
      <c r="B226" s="44" t="s">
        <v>517</v>
      </c>
      <c r="C226" s="45">
        <v>0</v>
      </c>
      <c r="D226" s="45"/>
      <c r="E226" s="43" t="s">
        <v>428</v>
      </c>
      <c r="F226" s="46"/>
      <c r="G226" s="47">
        <f t="shared" si="9"/>
        <v>0</v>
      </c>
      <c r="H226" s="48" t="s">
        <v>20</v>
      </c>
      <c r="I226" s="49"/>
      <c r="J226" s="49"/>
      <c r="K226" s="43"/>
      <c r="L226" s="35"/>
      <c r="M226" s="35"/>
      <c r="N226" s="35"/>
    </row>
    <row r="227" s="3" customFormat="1">
      <c r="A227" s="44" t="s">
        <v>518</v>
      </c>
      <c r="B227" s="44" t="s">
        <v>519</v>
      </c>
      <c r="C227" s="45">
        <v>0</v>
      </c>
      <c r="D227" s="45"/>
      <c r="E227" s="43" t="s">
        <v>428</v>
      </c>
      <c r="F227" s="46"/>
      <c r="G227" s="47">
        <f t="shared" si="9"/>
        <v>0</v>
      </c>
      <c r="H227" s="48" t="s">
        <v>20</v>
      </c>
      <c r="I227" s="49"/>
      <c r="J227" s="49"/>
      <c r="K227" s="43"/>
      <c r="L227" s="35"/>
      <c r="M227" s="35"/>
      <c r="N227" s="35"/>
    </row>
    <row r="228" s="3" customFormat="1">
      <c r="A228" s="44" t="s">
        <v>520</v>
      </c>
      <c r="B228" s="44" t="s">
        <v>521</v>
      </c>
      <c r="C228" s="45">
        <v>0</v>
      </c>
      <c r="D228" s="45"/>
      <c r="E228" s="43" t="s">
        <v>428</v>
      </c>
      <c r="F228" s="46"/>
      <c r="G228" s="47">
        <f t="shared" si="9"/>
        <v>0</v>
      </c>
      <c r="H228" s="48" t="s">
        <v>20</v>
      </c>
      <c r="I228" s="49"/>
      <c r="J228" s="49"/>
      <c r="K228" s="43"/>
      <c r="L228" s="35"/>
      <c r="M228" s="35"/>
      <c r="N228" s="35"/>
    </row>
    <row r="229" s="3" customFormat="1">
      <c r="A229" s="44" t="s">
        <v>522</v>
      </c>
      <c r="B229" s="44" t="s">
        <v>523</v>
      </c>
      <c r="C229" s="45">
        <v>0</v>
      </c>
      <c r="D229" s="45"/>
      <c r="E229" s="43" t="s">
        <v>428</v>
      </c>
      <c r="F229" s="46"/>
      <c r="G229" s="47">
        <f t="shared" si="9"/>
        <v>0</v>
      </c>
      <c r="H229" s="48" t="s">
        <v>20</v>
      </c>
      <c r="I229" s="49"/>
      <c r="J229" s="49"/>
      <c r="K229" s="43"/>
      <c r="L229" s="35"/>
      <c r="M229" s="35"/>
      <c r="N229" s="35"/>
    </row>
    <row r="230" s="3" customFormat="1">
      <c r="A230" s="44" t="s">
        <v>524</v>
      </c>
      <c r="B230" s="44" t="s">
        <v>525</v>
      </c>
      <c r="C230" s="45">
        <v>0</v>
      </c>
      <c r="D230" s="45"/>
      <c r="E230" s="43" t="s">
        <v>428</v>
      </c>
      <c r="F230" s="46"/>
      <c r="G230" s="47">
        <f t="shared" si="9"/>
        <v>0</v>
      </c>
      <c r="H230" s="48" t="s">
        <v>20</v>
      </c>
      <c r="I230" s="49"/>
      <c r="J230" s="49"/>
      <c r="K230" s="43"/>
      <c r="L230" s="35"/>
      <c r="M230" s="35"/>
      <c r="N230" s="35"/>
    </row>
    <row r="231" s="3" customFormat="1">
      <c r="A231" s="44" t="s">
        <v>526</v>
      </c>
      <c r="B231" s="44" t="s">
        <v>527</v>
      </c>
      <c r="C231" s="45">
        <v>0</v>
      </c>
      <c r="D231" s="45"/>
      <c r="E231" s="43" t="s">
        <v>428</v>
      </c>
      <c r="F231" s="46"/>
      <c r="G231" s="47">
        <f t="shared" si="9"/>
        <v>0</v>
      </c>
      <c r="H231" s="48" t="s">
        <v>20</v>
      </c>
      <c r="I231" s="49"/>
      <c r="J231" s="49"/>
      <c r="K231" s="43"/>
      <c r="L231" s="35"/>
      <c r="M231" s="35"/>
      <c r="N231" s="35"/>
    </row>
    <row r="232" s="3" customFormat="1">
      <c r="A232" s="44" t="s">
        <v>528</v>
      </c>
      <c r="B232" s="44" t="s">
        <v>529</v>
      </c>
      <c r="C232" s="45">
        <v>0</v>
      </c>
      <c r="D232" s="45"/>
      <c r="E232" s="43" t="s">
        <v>428</v>
      </c>
      <c r="F232" s="46"/>
      <c r="G232" s="47">
        <f t="shared" si="9"/>
        <v>0</v>
      </c>
      <c r="H232" s="48" t="s">
        <v>20</v>
      </c>
      <c r="I232" s="49"/>
      <c r="J232" s="49"/>
      <c r="K232" s="43"/>
      <c r="L232" s="35"/>
      <c r="M232" s="35"/>
      <c r="N232" s="35"/>
    </row>
    <row r="233" s="3" customFormat="1">
      <c r="A233" s="44" t="s">
        <v>530</v>
      </c>
      <c r="B233" s="44" t="s">
        <v>531</v>
      </c>
      <c r="C233" s="45">
        <v>0</v>
      </c>
      <c r="D233" s="45"/>
      <c r="E233" s="43" t="s">
        <v>428</v>
      </c>
      <c r="F233" s="46"/>
      <c r="G233" s="47">
        <f t="shared" ref="G233:G296" si="11">F233*D233</f>
        <v>0</v>
      </c>
      <c r="H233" s="48" t="s">
        <v>20</v>
      </c>
      <c r="I233" s="49"/>
      <c r="J233" s="49"/>
      <c r="K233" s="43"/>
      <c r="L233" s="35"/>
      <c r="M233" s="35"/>
      <c r="N233" s="35"/>
    </row>
    <row r="234" s="3" customFormat="1">
      <c r="A234" s="44" t="s">
        <v>532</v>
      </c>
      <c r="B234" s="44" t="s">
        <v>533</v>
      </c>
      <c r="C234" s="45">
        <v>0</v>
      </c>
      <c r="D234" s="45"/>
      <c r="E234" s="43" t="s">
        <v>428</v>
      </c>
      <c r="F234" s="46"/>
      <c r="G234" s="47">
        <f t="shared" si="11"/>
        <v>0</v>
      </c>
      <c r="H234" s="48" t="s">
        <v>20</v>
      </c>
      <c r="I234" s="49"/>
      <c r="J234" s="49"/>
      <c r="K234" s="43"/>
      <c r="L234" s="35"/>
      <c r="M234" s="35"/>
      <c r="N234" s="35"/>
    </row>
    <row r="235" s="3" customFormat="1">
      <c r="A235" s="44" t="s">
        <v>534</v>
      </c>
      <c r="B235" s="44" t="s">
        <v>535</v>
      </c>
      <c r="C235" s="45">
        <v>0</v>
      </c>
      <c r="D235" s="45"/>
      <c r="E235" s="43" t="s">
        <v>428</v>
      </c>
      <c r="F235" s="46"/>
      <c r="G235" s="47">
        <f t="shared" si="11"/>
        <v>0</v>
      </c>
      <c r="H235" s="48" t="s">
        <v>20</v>
      </c>
      <c r="I235" s="49"/>
      <c r="J235" s="49"/>
      <c r="K235" s="43"/>
      <c r="L235" s="35"/>
      <c r="M235" s="35"/>
      <c r="N235" s="35"/>
    </row>
    <row r="236" s="3" customFormat="1">
      <c r="A236" s="44" t="s">
        <v>536</v>
      </c>
      <c r="B236" s="44" t="s">
        <v>537</v>
      </c>
      <c r="C236" s="45">
        <v>0</v>
      </c>
      <c r="D236" s="45"/>
      <c r="E236" s="43" t="s">
        <v>428</v>
      </c>
      <c r="F236" s="46"/>
      <c r="G236" s="47">
        <f t="shared" si="11"/>
        <v>0</v>
      </c>
      <c r="H236" s="48" t="s">
        <v>20</v>
      </c>
      <c r="I236" s="49"/>
      <c r="J236" s="49"/>
      <c r="K236" s="43"/>
      <c r="L236" s="35"/>
      <c r="M236" s="35"/>
      <c r="N236" s="35"/>
    </row>
    <row r="237" s="3" customFormat="1">
      <c r="A237" s="44" t="s">
        <v>538</v>
      </c>
      <c r="B237" s="44" t="s">
        <v>539</v>
      </c>
      <c r="C237" s="45">
        <v>0</v>
      </c>
      <c r="D237" s="45"/>
      <c r="E237" s="43" t="s">
        <v>428</v>
      </c>
      <c r="F237" s="46"/>
      <c r="G237" s="47">
        <f t="shared" si="11"/>
        <v>0</v>
      </c>
      <c r="H237" s="48" t="s">
        <v>20</v>
      </c>
      <c r="I237" s="49"/>
      <c r="J237" s="49"/>
      <c r="K237" s="43"/>
      <c r="L237" s="35"/>
      <c r="M237" s="35"/>
      <c r="N237" s="35"/>
    </row>
    <row r="238" ht="18.75">
      <c r="A238" s="38" t="s">
        <v>540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</row>
    <row r="239" ht="15.75">
      <c r="A239" s="41" t="s">
        <v>541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>
      <c r="A240" s="58" t="s">
        <v>542</v>
      </c>
      <c r="B240" s="58" t="s">
        <v>543</v>
      </c>
      <c r="C240" s="45">
        <v>203.44</v>
      </c>
      <c r="D240" s="45">
        <f t="shared" si="10"/>
        <v>193.268</v>
      </c>
      <c r="E240" s="43">
        <v>262</v>
      </c>
      <c r="F240" s="46"/>
      <c r="G240" s="47">
        <f t="shared" si="11"/>
        <v>0</v>
      </c>
      <c r="H240" s="48" t="s">
        <v>20</v>
      </c>
      <c r="I240" s="49">
        <v>192</v>
      </c>
      <c r="J240" s="49">
        <v>4</v>
      </c>
      <c r="K240" s="43">
        <v>0</v>
      </c>
      <c r="L240" s="35"/>
      <c r="M240" s="35" t="s">
        <v>544</v>
      </c>
      <c r="N240" s="35" t="s">
        <v>545</v>
      </c>
    </row>
    <row r="241">
      <c r="A241" s="58" t="s">
        <v>546</v>
      </c>
      <c r="B241" s="58" t="s">
        <v>547</v>
      </c>
      <c r="C241" s="45">
        <v>203.44</v>
      </c>
      <c r="D241" s="45">
        <f t="shared" si="10"/>
        <v>193.268</v>
      </c>
      <c r="E241" s="43">
        <v>13</v>
      </c>
      <c r="F241" s="46"/>
      <c r="G241" s="47">
        <f t="shared" si="11"/>
        <v>0</v>
      </c>
      <c r="H241" s="48" t="s">
        <v>20</v>
      </c>
      <c r="I241" s="49">
        <v>192</v>
      </c>
      <c r="J241" s="49">
        <v>4</v>
      </c>
      <c r="K241" s="43">
        <v>0</v>
      </c>
      <c r="L241" s="35"/>
      <c r="M241" s="35" t="s">
        <v>544</v>
      </c>
      <c r="N241" s="35" t="s">
        <v>548</v>
      </c>
    </row>
    <row r="242">
      <c r="A242" s="58" t="s">
        <v>549</v>
      </c>
      <c r="B242" s="58" t="s">
        <v>550</v>
      </c>
      <c r="C242" s="45">
        <v>203.44</v>
      </c>
      <c r="D242" s="45">
        <f t="shared" si="10"/>
        <v>193.268</v>
      </c>
      <c r="E242" s="43">
        <v>300</v>
      </c>
      <c r="F242" s="46"/>
      <c r="G242" s="47">
        <f t="shared" si="11"/>
        <v>0</v>
      </c>
      <c r="H242" s="48" t="s">
        <v>20</v>
      </c>
      <c r="I242" s="49">
        <v>192</v>
      </c>
      <c r="J242" s="49">
        <v>4</v>
      </c>
      <c r="K242" s="43">
        <v>0</v>
      </c>
      <c r="L242" s="35"/>
      <c r="M242" s="35" t="s">
        <v>544</v>
      </c>
      <c r="N242" s="35" t="s">
        <v>551</v>
      </c>
    </row>
    <row r="243">
      <c r="A243" s="58" t="s">
        <v>552</v>
      </c>
      <c r="B243" s="58" t="s">
        <v>553</v>
      </c>
      <c r="C243" s="45">
        <v>203.44</v>
      </c>
      <c r="D243" s="45">
        <f t="shared" si="10"/>
        <v>193.268</v>
      </c>
      <c r="E243" s="43">
        <v>111</v>
      </c>
      <c r="F243" s="46"/>
      <c r="G243" s="47">
        <f t="shared" si="11"/>
        <v>0</v>
      </c>
      <c r="H243" s="48" t="s">
        <v>20</v>
      </c>
      <c r="I243" s="49">
        <v>192</v>
      </c>
      <c r="J243" s="49">
        <v>4</v>
      </c>
      <c r="K243" s="43">
        <v>0</v>
      </c>
      <c r="L243" s="43"/>
      <c r="M243" s="35" t="s">
        <v>544</v>
      </c>
      <c r="N243" s="35" t="s">
        <v>554</v>
      </c>
    </row>
    <row r="244">
      <c r="A244" s="58" t="s">
        <v>555</v>
      </c>
      <c r="B244" s="58" t="s">
        <v>556</v>
      </c>
      <c r="C244" s="45">
        <v>203.44</v>
      </c>
      <c r="D244" s="45">
        <f t="shared" ref="D244:D307" si="12">C244*((100-$D$5)/100)</f>
        <v>193.268</v>
      </c>
      <c r="E244" s="43">
        <v>0</v>
      </c>
      <c r="F244" s="46"/>
      <c r="G244" s="47">
        <f t="shared" si="11"/>
        <v>0</v>
      </c>
      <c r="H244" s="48" t="s">
        <v>20</v>
      </c>
      <c r="I244" s="49">
        <v>192</v>
      </c>
      <c r="J244" s="49">
        <v>4</v>
      </c>
      <c r="K244" s="43">
        <v>0</v>
      </c>
      <c r="L244" s="35"/>
      <c r="M244" s="35" t="s">
        <v>544</v>
      </c>
      <c r="N244" s="35" t="s">
        <v>557</v>
      </c>
    </row>
    <row r="245">
      <c r="A245" s="58" t="s">
        <v>558</v>
      </c>
      <c r="B245" s="58" t="s">
        <v>559</v>
      </c>
      <c r="C245" s="45">
        <v>203.44</v>
      </c>
      <c r="D245" s="45">
        <f t="shared" si="12"/>
        <v>193.268</v>
      </c>
      <c r="E245" s="43">
        <v>272</v>
      </c>
      <c r="F245" s="46"/>
      <c r="G245" s="47">
        <f t="shared" si="11"/>
        <v>0</v>
      </c>
      <c r="H245" s="48" t="s">
        <v>20</v>
      </c>
      <c r="I245" s="49">
        <v>192</v>
      </c>
      <c r="J245" s="49">
        <v>4</v>
      </c>
      <c r="K245" s="43">
        <v>0</v>
      </c>
      <c r="L245" s="35"/>
      <c r="M245" s="35" t="s">
        <v>544</v>
      </c>
      <c r="N245" s="35" t="s">
        <v>560</v>
      </c>
    </row>
    <row r="246" s="3" customFormat="1">
      <c r="A246" s="44" t="s">
        <v>561</v>
      </c>
      <c r="B246" s="44" t="s">
        <v>562</v>
      </c>
      <c r="C246" s="45">
        <v>236.65000000000001</v>
      </c>
      <c r="D246" s="45">
        <f t="shared" si="12"/>
        <v>224.8175</v>
      </c>
      <c r="E246" s="43">
        <v>144</v>
      </c>
      <c r="F246" s="46"/>
      <c r="G246" s="47">
        <f t="shared" si="11"/>
        <v>0</v>
      </c>
      <c r="H246" s="48" t="s">
        <v>20</v>
      </c>
      <c r="I246" s="49">
        <v>144</v>
      </c>
      <c r="J246" s="49">
        <v>4</v>
      </c>
      <c r="K246" s="43">
        <v>0</v>
      </c>
      <c r="L246" s="35"/>
      <c r="M246" s="35"/>
      <c r="N246" s="35"/>
    </row>
    <row r="247" s="3" customFormat="1">
      <c r="A247" s="44" t="s">
        <v>563</v>
      </c>
      <c r="B247" s="44" t="s">
        <v>564</v>
      </c>
      <c r="C247" s="45">
        <v>236.65000000000001</v>
      </c>
      <c r="D247" s="45">
        <f t="shared" si="12"/>
        <v>224.8175</v>
      </c>
      <c r="E247" s="43">
        <v>129</v>
      </c>
      <c r="F247" s="46"/>
      <c r="G247" s="47">
        <f t="shared" si="11"/>
        <v>0</v>
      </c>
      <c r="H247" s="48" t="s">
        <v>20</v>
      </c>
      <c r="I247" s="49">
        <v>144</v>
      </c>
      <c r="J247" s="49">
        <v>4</v>
      </c>
      <c r="K247" s="43">
        <v>0</v>
      </c>
      <c r="L247" s="35"/>
      <c r="M247" s="35"/>
      <c r="N247" s="35"/>
    </row>
    <row r="248" s="3" customFormat="1">
      <c r="A248" s="44" t="s">
        <v>565</v>
      </c>
      <c r="B248" s="44" t="s">
        <v>566</v>
      </c>
      <c r="C248" s="45">
        <v>236.65000000000001</v>
      </c>
      <c r="D248" s="45">
        <f t="shared" si="12"/>
        <v>224.8175</v>
      </c>
      <c r="E248" s="43">
        <v>129</v>
      </c>
      <c r="F248" s="46"/>
      <c r="G248" s="47">
        <f t="shared" si="11"/>
        <v>0</v>
      </c>
      <c r="H248" s="48" t="s">
        <v>20</v>
      </c>
      <c r="I248" s="49">
        <v>144</v>
      </c>
      <c r="J248" s="49">
        <v>4</v>
      </c>
      <c r="K248" s="43">
        <v>0</v>
      </c>
      <c r="L248" s="35"/>
      <c r="M248" s="35"/>
      <c r="N248" s="35"/>
    </row>
    <row r="249" s="3" customFormat="1">
      <c r="A249" s="44" t="s">
        <v>567</v>
      </c>
      <c r="B249" s="44" t="s">
        <v>568</v>
      </c>
      <c r="C249" s="45">
        <v>236.65000000000001</v>
      </c>
      <c r="D249" s="45">
        <f t="shared" si="12"/>
        <v>224.8175</v>
      </c>
      <c r="E249" s="43">
        <v>132</v>
      </c>
      <c r="F249" s="46"/>
      <c r="G249" s="47">
        <f t="shared" si="11"/>
        <v>0</v>
      </c>
      <c r="H249" s="48" t="s">
        <v>20</v>
      </c>
      <c r="I249" s="49">
        <v>144</v>
      </c>
      <c r="J249" s="49">
        <v>4</v>
      </c>
      <c r="K249" s="43">
        <v>0</v>
      </c>
      <c r="L249" s="35"/>
      <c r="M249" s="35"/>
      <c r="N249" s="35"/>
    </row>
    <row r="250" s="3" customFormat="1">
      <c r="A250" s="44" t="s">
        <v>569</v>
      </c>
      <c r="B250" s="44" t="s">
        <v>570</v>
      </c>
      <c r="C250" s="45">
        <v>236.65000000000001</v>
      </c>
      <c r="D250" s="45">
        <f t="shared" si="12"/>
        <v>224.8175</v>
      </c>
      <c r="E250" s="43">
        <v>134</v>
      </c>
      <c r="F250" s="46"/>
      <c r="G250" s="47">
        <f t="shared" si="11"/>
        <v>0</v>
      </c>
      <c r="H250" s="48" t="s">
        <v>20</v>
      </c>
      <c r="I250" s="49">
        <v>144</v>
      </c>
      <c r="J250" s="49">
        <v>4</v>
      </c>
      <c r="K250" s="43">
        <v>0</v>
      </c>
      <c r="L250" s="35"/>
      <c r="M250" s="35"/>
      <c r="N250" s="35"/>
    </row>
    <row r="251" s="3" customFormat="1">
      <c r="A251" s="44" t="s">
        <v>571</v>
      </c>
      <c r="B251" s="44" t="s">
        <v>572</v>
      </c>
      <c r="C251" s="45">
        <v>236.65000000000001</v>
      </c>
      <c r="D251" s="45">
        <f t="shared" si="12"/>
        <v>224.8175</v>
      </c>
      <c r="E251" s="43">
        <v>132</v>
      </c>
      <c r="F251" s="46"/>
      <c r="G251" s="47">
        <f t="shared" si="11"/>
        <v>0</v>
      </c>
      <c r="H251" s="48" t="s">
        <v>20</v>
      </c>
      <c r="I251" s="49">
        <v>144</v>
      </c>
      <c r="J251" s="49">
        <v>4</v>
      </c>
      <c r="K251" s="43">
        <v>0</v>
      </c>
      <c r="L251" s="35"/>
      <c r="M251" s="35"/>
      <c r="N251" s="35"/>
    </row>
    <row r="252" s="3" customFormat="1">
      <c r="A252" s="44" t="s">
        <v>573</v>
      </c>
      <c r="B252" s="44" t="s">
        <v>574</v>
      </c>
      <c r="C252" s="45">
        <v>236.65000000000001</v>
      </c>
      <c r="D252" s="45">
        <f t="shared" si="12"/>
        <v>224.8175</v>
      </c>
      <c r="E252" s="43">
        <v>297</v>
      </c>
      <c r="F252" s="46"/>
      <c r="G252" s="47">
        <f t="shared" si="11"/>
        <v>0</v>
      </c>
      <c r="H252" s="48" t="s">
        <v>20</v>
      </c>
      <c r="I252" s="49">
        <v>144</v>
      </c>
      <c r="J252" s="49">
        <v>4</v>
      </c>
      <c r="K252" s="43">
        <v>0</v>
      </c>
      <c r="L252" s="35"/>
      <c r="M252" s="35"/>
      <c r="N252" s="35"/>
    </row>
    <row r="253" ht="15.75">
      <c r="A253" s="41" t="s">
        <v>575</v>
      </c>
      <c r="B253" s="41"/>
      <c r="C253" s="41"/>
      <c r="D253" s="41"/>
      <c r="E253" s="43"/>
      <c r="F253" s="41"/>
      <c r="G253" s="41"/>
      <c r="H253" s="41"/>
      <c r="I253" s="41"/>
      <c r="J253" s="41"/>
      <c r="K253" s="41"/>
      <c r="L253" s="41"/>
      <c r="M253" s="41"/>
      <c r="N253" s="41"/>
    </row>
    <row r="254">
      <c r="A254" s="54" t="s">
        <v>576</v>
      </c>
      <c r="B254" s="54" t="s">
        <v>577</v>
      </c>
      <c r="C254" s="45">
        <v>206.63999999999999</v>
      </c>
      <c r="D254" s="45">
        <f t="shared" si="12"/>
        <v>196.30799999999996</v>
      </c>
      <c r="E254" s="43">
        <v>208</v>
      </c>
      <c r="F254" s="46"/>
      <c r="G254" s="47">
        <f t="shared" si="11"/>
        <v>0</v>
      </c>
      <c r="H254" s="48" t="s">
        <v>20</v>
      </c>
      <c r="I254" s="49">
        <v>144</v>
      </c>
      <c r="J254" s="49">
        <v>3</v>
      </c>
      <c r="K254" s="43">
        <v>0</v>
      </c>
      <c r="L254" s="35"/>
      <c r="M254" s="35" t="s">
        <v>544</v>
      </c>
      <c r="N254" s="35" t="s">
        <v>578</v>
      </c>
    </row>
    <row r="255">
      <c r="A255" s="54" t="s">
        <v>579</v>
      </c>
      <c r="B255" s="54" t="s">
        <v>580</v>
      </c>
      <c r="C255" s="45">
        <v>206.63999999999999</v>
      </c>
      <c r="D255" s="45">
        <f t="shared" si="12"/>
        <v>196.30799999999996</v>
      </c>
      <c r="E255" s="43">
        <v>9</v>
      </c>
      <c r="F255" s="46"/>
      <c r="G255" s="47">
        <f t="shared" si="11"/>
        <v>0</v>
      </c>
      <c r="H255" s="48" t="s">
        <v>20</v>
      </c>
      <c r="I255" s="49">
        <v>144</v>
      </c>
      <c r="J255" s="49">
        <v>3</v>
      </c>
      <c r="K255" s="43">
        <v>0</v>
      </c>
      <c r="L255" s="43"/>
      <c r="M255" s="35" t="s">
        <v>544</v>
      </c>
      <c r="N255" s="35" t="s">
        <v>581</v>
      </c>
    </row>
    <row r="256">
      <c r="A256" s="54" t="s">
        <v>582</v>
      </c>
      <c r="B256" s="54" t="s">
        <v>583</v>
      </c>
      <c r="C256" s="45">
        <v>206.63999999999999</v>
      </c>
      <c r="D256" s="45">
        <f t="shared" si="12"/>
        <v>196.30799999999996</v>
      </c>
      <c r="E256" s="43">
        <v>31</v>
      </c>
      <c r="F256" s="46"/>
      <c r="G256" s="47">
        <f t="shared" si="11"/>
        <v>0</v>
      </c>
      <c r="H256" s="48" t="s">
        <v>20</v>
      </c>
      <c r="I256" s="49">
        <v>144</v>
      </c>
      <c r="J256" s="49">
        <v>3</v>
      </c>
      <c r="K256" s="43">
        <v>0</v>
      </c>
      <c r="L256" s="35"/>
      <c r="M256" s="35" t="s">
        <v>544</v>
      </c>
      <c r="N256" s="35" t="s">
        <v>584</v>
      </c>
    </row>
    <row r="257">
      <c r="A257" s="54" t="s">
        <v>585</v>
      </c>
      <c r="B257" s="54" t="s">
        <v>586</v>
      </c>
      <c r="C257" s="45">
        <v>206.63999999999999</v>
      </c>
      <c r="D257" s="45">
        <f t="shared" si="12"/>
        <v>196.30799999999996</v>
      </c>
      <c r="E257" s="43">
        <v>42</v>
      </c>
      <c r="F257" s="46"/>
      <c r="G257" s="47">
        <f t="shared" si="11"/>
        <v>0</v>
      </c>
      <c r="H257" s="48" t="s">
        <v>20</v>
      </c>
      <c r="I257" s="49">
        <v>144</v>
      </c>
      <c r="J257" s="49">
        <v>3</v>
      </c>
      <c r="K257" s="43">
        <v>0</v>
      </c>
      <c r="L257" s="35"/>
      <c r="M257" s="35" t="s">
        <v>544</v>
      </c>
      <c r="N257" s="35" t="s">
        <v>587</v>
      </c>
    </row>
    <row r="258">
      <c r="A258" s="54" t="s">
        <v>588</v>
      </c>
      <c r="B258" s="54" t="s">
        <v>589</v>
      </c>
      <c r="C258" s="45">
        <v>206.63999999999999</v>
      </c>
      <c r="D258" s="45">
        <f t="shared" si="12"/>
        <v>196.30799999999996</v>
      </c>
      <c r="E258" s="43">
        <v>21</v>
      </c>
      <c r="F258" s="46"/>
      <c r="G258" s="47">
        <f t="shared" si="11"/>
        <v>0</v>
      </c>
      <c r="H258" s="48" t="s">
        <v>20</v>
      </c>
      <c r="I258" s="49">
        <v>144</v>
      </c>
      <c r="J258" s="49">
        <v>3</v>
      </c>
      <c r="K258" s="43">
        <v>0</v>
      </c>
      <c r="L258" s="43"/>
      <c r="M258" s="35" t="s">
        <v>544</v>
      </c>
      <c r="N258" s="35" t="s">
        <v>590</v>
      </c>
    </row>
    <row r="259" s="3" customFormat="1">
      <c r="A259" s="44" t="s">
        <v>591</v>
      </c>
      <c r="B259" s="44" t="s">
        <v>592</v>
      </c>
      <c r="C259" s="45">
        <v>257.76999999999998</v>
      </c>
      <c r="D259" s="45">
        <f t="shared" si="12"/>
        <v>244.88149999999996</v>
      </c>
      <c r="E259" s="43">
        <v>78</v>
      </c>
      <c r="F259" s="46"/>
      <c r="G259" s="47">
        <f t="shared" si="11"/>
        <v>0</v>
      </c>
      <c r="H259" s="48" t="s">
        <v>20</v>
      </c>
      <c r="I259" s="49">
        <v>108</v>
      </c>
      <c r="J259" s="49">
        <v>3</v>
      </c>
      <c r="K259" s="43">
        <v>0</v>
      </c>
      <c r="L259" s="35"/>
      <c r="M259" s="35"/>
      <c r="N259" s="35"/>
    </row>
    <row r="260" s="3" customFormat="1">
      <c r="A260" s="44" t="s">
        <v>593</v>
      </c>
      <c r="B260" s="44" t="s">
        <v>594</v>
      </c>
      <c r="C260" s="45">
        <v>257.76999999999998</v>
      </c>
      <c r="D260" s="45">
        <f t="shared" si="12"/>
        <v>244.88149999999996</v>
      </c>
      <c r="E260" s="43">
        <v>126</v>
      </c>
      <c r="F260" s="46"/>
      <c r="G260" s="47">
        <f t="shared" si="11"/>
        <v>0</v>
      </c>
      <c r="H260" s="48" t="s">
        <v>20</v>
      </c>
      <c r="I260" s="49">
        <v>108</v>
      </c>
      <c r="J260" s="49">
        <v>3</v>
      </c>
      <c r="K260" s="43">
        <v>0</v>
      </c>
      <c r="L260" s="35"/>
      <c r="M260" s="35"/>
      <c r="N260" s="35"/>
    </row>
    <row r="261" s="3" customFormat="1">
      <c r="A261" s="44" t="s">
        <v>595</v>
      </c>
      <c r="B261" s="44" t="s">
        <v>596</v>
      </c>
      <c r="C261" s="45">
        <v>257.76999999999998</v>
      </c>
      <c r="D261" s="45">
        <f t="shared" si="12"/>
        <v>244.88149999999996</v>
      </c>
      <c r="E261" s="43">
        <v>87</v>
      </c>
      <c r="F261" s="46"/>
      <c r="G261" s="47">
        <f t="shared" si="11"/>
        <v>0</v>
      </c>
      <c r="H261" s="48" t="s">
        <v>20</v>
      </c>
      <c r="I261" s="49">
        <v>108</v>
      </c>
      <c r="J261" s="49">
        <v>3</v>
      </c>
      <c r="K261" s="43">
        <v>0</v>
      </c>
      <c r="L261" s="35"/>
      <c r="M261" s="35"/>
      <c r="N261" s="35"/>
    </row>
    <row r="262" s="3" customFormat="1">
      <c r="A262" s="44" t="s">
        <v>597</v>
      </c>
      <c r="B262" s="44" t="s">
        <v>598</v>
      </c>
      <c r="C262" s="45">
        <v>257.76999999999998</v>
      </c>
      <c r="D262" s="45">
        <f t="shared" si="12"/>
        <v>244.88149999999996</v>
      </c>
      <c r="E262" s="43">
        <v>147</v>
      </c>
      <c r="F262" s="46"/>
      <c r="G262" s="47">
        <f t="shared" si="11"/>
        <v>0</v>
      </c>
      <c r="H262" s="48" t="s">
        <v>20</v>
      </c>
      <c r="I262" s="49">
        <v>108</v>
      </c>
      <c r="J262" s="49">
        <v>3</v>
      </c>
      <c r="K262" s="43">
        <v>0</v>
      </c>
      <c r="L262" s="35"/>
      <c r="M262" s="35"/>
      <c r="N262" s="35"/>
    </row>
    <row r="263" s="3" customFormat="1">
      <c r="A263" s="44" t="s">
        <v>599</v>
      </c>
      <c r="B263" s="44" t="s">
        <v>600</v>
      </c>
      <c r="C263" s="45">
        <v>257.76999999999998</v>
      </c>
      <c r="D263" s="45">
        <f t="shared" si="12"/>
        <v>244.88149999999996</v>
      </c>
      <c r="E263" s="43">
        <v>213</v>
      </c>
      <c r="F263" s="46"/>
      <c r="G263" s="47">
        <f t="shared" si="11"/>
        <v>0</v>
      </c>
      <c r="H263" s="48" t="s">
        <v>20</v>
      </c>
      <c r="I263" s="49">
        <v>108</v>
      </c>
      <c r="J263" s="49">
        <v>3</v>
      </c>
      <c r="K263" s="43">
        <v>0</v>
      </c>
      <c r="L263" s="35"/>
      <c r="M263" s="35"/>
      <c r="N263" s="35"/>
    </row>
    <row r="264" s="3" customFormat="1">
      <c r="A264" s="44" t="s">
        <v>601</v>
      </c>
      <c r="B264" s="44" t="s">
        <v>602</v>
      </c>
      <c r="C264" s="45">
        <v>257.76999999999998</v>
      </c>
      <c r="D264" s="45">
        <f t="shared" si="12"/>
        <v>244.88149999999996</v>
      </c>
      <c r="E264" s="43">
        <v>105</v>
      </c>
      <c r="F264" s="46"/>
      <c r="G264" s="47">
        <f t="shared" si="11"/>
        <v>0</v>
      </c>
      <c r="H264" s="48" t="s">
        <v>20</v>
      </c>
      <c r="I264" s="49">
        <v>108</v>
      </c>
      <c r="J264" s="49">
        <v>3</v>
      </c>
      <c r="K264" s="43">
        <v>0</v>
      </c>
      <c r="L264" s="35"/>
      <c r="M264" s="35"/>
      <c r="N264" s="35"/>
    </row>
    <row r="265" s="3" customFormat="1">
      <c r="A265" s="44" t="s">
        <v>603</v>
      </c>
      <c r="B265" s="44" t="s">
        <v>604</v>
      </c>
      <c r="C265" s="45">
        <v>257.76999999999998</v>
      </c>
      <c r="D265" s="45">
        <f t="shared" si="12"/>
        <v>244.88149999999996</v>
      </c>
      <c r="E265" s="43">
        <v>183</v>
      </c>
      <c r="F265" s="46"/>
      <c r="G265" s="47">
        <f t="shared" si="11"/>
        <v>0</v>
      </c>
      <c r="H265" s="48" t="s">
        <v>20</v>
      </c>
      <c r="I265" s="49">
        <v>108</v>
      </c>
      <c r="J265" s="49">
        <v>3</v>
      </c>
      <c r="K265" s="43">
        <v>0</v>
      </c>
      <c r="L265" s="35"/>
      <c r="M265" s="35"/>
      <c r="N265" s="35"/>
    </row>
    <row r="266" ht="15.75">
      <c r="A266" s="41" t="s">
        <v>605</v>
      </c>
      <c r="B266" s="41"/>
      <c r="C266" s="45"/>
      <c r="D266" s="45"/>
      <c r="E266" s="43"/>
      <c r="F266" s="46"/>
      <c r="G266" s="42"/>
      <c r="H266" s="42"/>
      <c r="I266" s="49"/>
      <c r="J266" s="49"/>
      <c r="K266" s="43"/>
      <c r="L266" s="35"/>
      <c r="M266" s="35"/>
      <c r="N266" s="35"/>
    </row>
    <row r="267">
      <c r="A267" s="58" t="s">
        <v>606</v>
      </c>
      <c r="B267" s="58" t="s">
        <v>607</v>
      </c>
      <c r="C267" s="45">
        <v>278.73000000000002</v>
      </c>
      <c r="D267" s="45">
        <f t="shared" si="12"/>
        <v>264.79349999999999</v>
      </c>
      <c r="E267" s="43">
        <v>54</v>
      </c>
      <c r="F267" s="46"/>
      <c r="G267" s="47">
        <f t="shared" si="11"/>
        <v>0</v>
      </c>
      <c r="H267" s="48" t="s">
        <v>20</v>
      </c>
      <c r="I267" s="49">
        <v>96</v>
      </c>
      <c r="J267" s="49">
        <v>3</v>
      </c>
      <c r="K267" s="43">
        <v>0</v>
      </c>
      <c r="L267" s="35"/>
      <c r="M267" s="35" t="s">
        <v>544</v>
      </c>
      <c r="N267" s="35" t="s">
        <v>608</v>
      </c>
    </row>
    <row r="268">
      <c r="A268" s="58" t="s">
        <v>609</v>
      </c>
      <c r="B268" s="58" t="s">
        <v>610</v>
      </c>
      <c r="C268" s="45">
        <v>278.73000000000002</v>
      </c>
      <c r="D268" s="45">
        <f t="shared" si="12"/>
        <v>264.79349999999999</v>
      </c>
      <c r="E268" s="43">
        <v>196</v>
      </c>
      <c r="F268" s="46"/>
      <c r="G268" s="47">
        <f t="shared" si="11"/>
        <v>0</v>
      </c>
      <c r="H268" s="48" t="s">
        <v>20</v>
      </c>
      <c r="I268" s="49">
        <v>96</v>
      </c>
      <c r="J268" s="49">
        <v>3</v>
      </c>
      <c r="K268" s="43">
        <v>0</v>
      </c>
      <c r="L268" s="43"/>
      <c r="M268" s="35" t="s">
        <v>544</v>
      </c>
      <c r="N268" s="35" t="s">
        <v>611</v>
      </c>
    </row>
    <row r="269">
      <c r="A269" s="58" t="s">
        <v>612</v>
      </c>
      <c r="B269" s="58" t="s">
        <v>613</v>
      </c>
      <c r="C269" s="45">
        <v>278.73000000000002</v>
      </c>
      <c r="D269" s="45">
        <f t="shared" si="12"/>
        <v>264.79349999999999</v>
      </c>
      <c r="E269" s="43">
        <v>260</v>
      </c>
      <c r="F269" s="46"/>
      <c r="G269" s="47">
        <f t="shared" si="11"/>
        <v>0</v>
      </c>
      <c r="H269" s="48" t="s">
        <v>20</v>
      </c>
      <c r="I269" s="49">
        <v>96</v>
      </c>
      <c r="J269" s="49">
        <v>3</v>
      </c>
      <c r="K269" s="43">
        <v>0</v>
      </c>
      <c r="L269" s="35"/>
      <c r="M269" s="35" t="s">
        <v>544</v>
      </c>
      <c r="N269" s="35" t="s">
        <v>614</v>
      </c>
    </row>
    <row r="270">
      <c r="A270" s="58" t="s">
        <v>615</v>
      </c>
      <c r="B270" s="58" t="s">
        <v>616</v>
      </c>
      <c r="C270" s="45">
        <v>278.73000000000002</v>
      </c>
      <c r="D270" s="45">
        <f t="shared" si="12"/>
        <v>264.79349999999999</v>
      </c>
      <c r="E270" s="43">
        <v>335</v>
      </c>
      <c r="F270" s="46"/>
      <c r="G270" s="47">
        <f t="shared" si="11"/>
        <v>0</v>
      </c>
      <c r="H270" s="48" t="s">
        <v>20</v>
      </c>
      <c r="I270" s="49">
        <v>96</v>
      </c>
      <c r="J270" s="49">
        <v>3</v>
      </c>
      <c r="K270" s="43">
        <v>0</v>
      </c>
      <c r="L270" s="35"/>
      <c r="M270" s="35" t="s">
        <v>544</v>
      </c>
      <c r="N270" s="35" t="s">
        <v>617</v>
      </c>
    </row>
    <row r="271" s="3" customFormat="1">
      <c r="A271" s="44" t="s">
        <v>618</v>
      </c>
      <c r="B271" s="44" t="s">
        <v>619</v>
      </c>
      <c r="C271" s="45">
        <v>341.93000000000001</v>
      </c>
      <c r="D271" s="45">
        <f t="shared" si="12"/>
        <v>324.83350000000002</v>
      </c>
      <c r="E271" s="43">
        <v>72</v>
      </c>
      <c r="F271" s="46"/>
      <c r="G271" s="47">
        <f t="shared" si="11"/>
        <v>0</v>
      </c>
      <c r="H271" s="48" t="s">
        <v>20</v>
      </c>
      <c r="I271" s="49">
        <v>72</v>
      </c>
      <c r="J271" s="49">
        <v>3</v>
      </c>
      <c r="K271" s="43">
        <v>0</v>
      </c>
      <c r="L271" s="35"/>
      <c r="M271" s="35"/>
      <c r="N271" s="35"/>
    </row>
    <row r="272" s="3" customFormat="1">
      <c r="A272" s="44" t="s">
        <v>620</v>
      </c>
      <c r="B272" s="44" t="s">
        <v>621</v>
      </c>
      <c r="C272" s="45">
        <v>341.93000000000001</v>
      </c>
      <c r="D272" s="45">
        <f t="shared" si="12"/>
        <v>324.83350000000002</v>
      </c>
      <c r="E272" s="43">
        <v>72</v>
      </c>
      <c r="F272" s="46"/>
      <c r="G272" s="47">
        <f t="shared" si="11"/>
        <v>0</v>
      </c>
      <c r="H272" s="48" t="s">
        <v>20</v>
      </c>
      <c r="I272" s="49">
        <v>72</v>
      </c>
      <c r="J272" s="49">
        <v>3</v>
      </c>
      <c r="K272" s="43">
        <v>0</v>
      </c>
      <c r="L272" s="35"/>
      <c r="M272" s="35"/>
      <c r="N272" s="35"/>
    </row>
    <row r="273" s="3" customFormat="1">
      <c r="A273" s="44" t="s">
        <v>622</v>
      </c>
      <c r="B273" s="44" t="s">
        <v>623</v>
      </c>
      <c r="C273" s="45">
        <v>341.93000000000001</v>
      </c>
      <c r="D273" s="45">
        <f t="shared" si="12"/>
        <v>324.83350000000002</v>
      </c>
      <c r="E273" s="43">
        <v>234</v>
      </c>
      <c r="F273" s="46"/>
      <c r="G273" s="47">
        <f t="shared" si="11"/>
        <v>0</v>
      </c>
      <c r="H273" s="48" t="s">
        <v>20</v>
      </c>
      <c r="I273" s="49">
        <v>72</v>
      </c>
      <c r="J273" s="49">
        <v>3</v>
      </c>
      <c r="K273" s="43">
        <v>0</v>
      </c>
      <c r="L273" s="35"/>
      <c r="M273" s="35"/>
      <c r="N273" s="35"/>
    </row>
    <row r="274" s="3" customFormat="1">
      <c r="A274" s="44" t="s">
        <v>624</v>
      </c>
      <c r="B274" s="44" t="s">
        <v>625</v>
      </c>
      <c r="C274" s="45">
        <v>341.93000000000001</v>
      </c>
      <c r="D274" s="45">
        <f t="shared" si="12"/>
        <v>324.83350000000002</v>
      </c>
      <c r="E274" s="43">
        <v>72</v>
      </c>
      <c r="F274" s="46"/>
      <c r="G274" s="47">
        <f t="shared" si="11"/>
        <v>0</v>
      </c>
      <c r="H274" s="48" t="s">
        <v>20</v>
      </c>
      <c r="I274" s="49">
        <v>72</v>
      </c>
      <c r="J274" s="49">
        <v>3</v>
      </c>
      <c r="K274" s="43">
        <v>0</v>
      </c>
      <c r="L274" s="35"/>
      <c r="M274" s="35"/>
      <c r="N274" s="35"/>
    </row>
    <row r="275" s="3" customFormat="1">
      <c r="A275" s="44" t="s">
        <v>626</v>
      </c>
      <c r="B275" s="44" t="s">
        <v>627</v>
      </c>
      <c r="C275" s="45">
        <v>341.93000000000001</v>
      </c>
      <c r="D275" s="45">
        <f t="shared" si="12"/>
        <v>324.83350000000002</v>
      </c>
      <c r="E275" s="43">
        <v>72</v>
      </c>
      <c r="F275" s="46"/>
      <c r="G275" s="47">
        <f t="shared" si="11"/>
        <v>0</v>
      </c>
      <c r="H275" s="48" t="s">
        <v>20</v>
      </c>
      <c r="I275" s="49">
        <v>72</v>
      </c>
      <c r="J275" s="49">
        <v>3</v>
      </c>
      <c r="K275" s="43">
        <v>0</v>
      </c>
      <c r="L275" s="35"/>
      <c r="M275" s="35"/>
      <c r="N275" s="35"/>
    </row>
    <row r="276" ht="15.75">
      <c r="A276" s="41" t="s">
        <v>628</v>
      </c>
      <c r="B276" s="41"/>
      <c r="C276" s="45"/>
      <c r="D276" s="45"/>
      <c r="E276" s="43"/>
      <c r="F276" s="46"/>
      <c r="G276" s="42"/>
      <c r="H276" s="42"/>
      <c r="I276" s="49"/>
      <c r="J276" s="49"/>
      <c r="K276" s="43"/>
      <c r="L276" s="35"/>
      <c r="M276" s="35"/>
      <c r="N276" s="35"/>
    </row>
    <row r="277">
      <c r="A277" s="58" t="s">
        <v>629</v>
      </c>
      <c r="B277" s="58" t="s">
        <v>630</v>
      </c>
      <c r="C277" s="45">
        <v>405.13999999999999</v>
      </c>
      <c r="D277" s="45">
        <f t="shared" si="12"/>
        <v>384.88299999999998</v>
      </c>
      <c r="E277" s="43">
        <v>1</v>
      </c>
      <c r="F277" s="46"/>
      <c r="G277" s="47">
        <f t="shared" si="11"/>
        <v>0</v>
      </c>
      <c r="H277" s="48" t="s">
        <v>20</v>
      </c>
      <c r="I277" s="49">
        <v>60</v>
      </c>
      <c r="J277" s="49">
        <v>3</v>
      </c>
      <c r="K277" s="43">
        <v>0</v>
      </c>
      <c r="L277" s="43"/>
      <c r="M277" s="35" t="s">
        <v>544</v>
      </c>
      <c r="N277" s="35" t="s">
        <v>631</v>
      </c>
    </row>
    <row r="278">
      <c r="A278" s="58" t="s">
        <v>632</v>
      </c>
      <c r="B278" s="58" t="s">
        <v>633</v>
      </c>
      <c r="C278" s="45">
        <v>405.13999999999999</v>
      </c>
      <c r="D278" s="45">
        <f t="shared" si="12"/>
        <v>384.88299999999998</v>
      </c>
      <c r="E278" s="43">
        <v>0</v>
      </c>
      <c r="F278" s="46"/>
      <c r="G278" s="47">
        <f t="shared" si="11"/>
        <v>0</v>
      </c>
      <c r="H278" s="48" t="s">
        <v>20</v>
      </c>
      <c r="I278" s="49">
        <v>60</v>
      </c>
      <c r="J278" s="49">
        <v>3</v>
      </c>
      <c r="K278" s="43">
        <v>0</v>
      </c>
      <c r="L278" s="35"/>
      <c r="M278" s="35" t="s">
        <v>544</v>
      </c>
      <c r="N278" s="35" t="s">
        <v>634</v>
      </c>
    </row>
    <row r="279" s="3" customFormat="1">
      <c r="A279" s="44" t="s">
        <v>635</v>
      </c>
      <c r="B279" s="44" t="s">
        <v>636</v>
      </c>
      <c r="C279" s="45">
        <v>534.82000000000005</v>
      </c>
      <c r="D279" s="45">
        <f t="shared" si="12"/>
        <v>508.07900000000001</v>
      </c>
      <c r="E279" s="43">
        <v>113</v>
      </c>
      <c r="F279" s="46"/>
      <c r="G279" s="47">
        <f t="shared" si="11"/>
        <v>0</v>
      </c>
      <c r="H279" s="48" t="s">
        <v>20</v>
      </c>
      <c r="I279" s="49">
        <v>48</v>
      </c>
      <c r="J279" s="49">
        <v>3</v>
      </c>
      <c r="K279" s="43">
        <v>0</v>
      </c>
      <c r="L279" s="35"/>
      <c r="M279" s="35"/>
      <c r="N279" s="35"/>
    </row>
    <row r="280" s="3" customFormat="1">
      <c r="A280" s="44" t="s">
        <v>637</v>
      </c>
      <c r="B280" s="44" t="s">
        <v>638</v>
      </c>
      <c r="C280" s="45">
        <v>534.82000000000005</v>
      </c>
      <c r="D280" s="45">
        <f t="shared" si="12"/>
        <v>508.07900000000001</v>
      </c>
      <c r="E280" s="43">
        <v>231</v>
      </c>
      <c r="F280" s="46"/>
      <c r="G280" s="47">
        <f t="shared" si="11"/>
        <v>0</v>
      </c>
      <c r="H280" s="48" t="s">
        <v>20</v>
      </c>
      <c r="I280" s="49">
        <v>48</v>
      </c>
      <c r="J280" s="49">
        <v>3</v>
      </c>
      <c r="K280" s="43">
        <v>0</v>
      </c>
      <c r="L280" s="35"/>
      <c r="M280" s="35"/>
      <c r="N280" s="35"/>
    </row>
    <row r="281" s="3" customFormat="1">
      <c r="A281" s="44" t="s">
        <v>639</v>
      </c>
      <c r="B281" s="44" t="s">
        <v>640</v>
      </c>
      <c r="C281" s="45">
        <v>534.82000000000005</v>
      </c>
      <c r="D281" s="45">
        <f t="shared" si="12"/>
        <v>508.07900000000001</v>
      </c>
      <c r="E281" s="43">
        <v>144</v>
      </c>
      <c r="F281" s="46"/>
      <c r="G281" s="47">
        <f t="shared" si="11"/>
        <v>0</v>
      </c>
      <c r="H281" s="48" t="s">
        <v>20</v>
      </c>
      <c r="I281" s="49">
        <v>48</v>
      </c>
      <c r="J281" s="49">
        <v>3</v>
      </c>
      <c r="K281" s="43">
        <v>0</v>
      </c>
      <c r="L281" s="35"/>
      <c r="M281" s="35"/>
      <c r="N281" s="35"/>
    </row>
    <row r="282" s="3" customFormat="1">
      <c r="A282" s="44" t="s">
        <v>641</v>
      </c>
      <c r="B282" s="44" t="s">
        <v>642</v>
      </c>
      <c r="C282" s="45">
        <v>534.82000000000005</v>
      </c>
      <c r="D282" s="45">
        <f t="shared" si="12"/>
        <v>508.07900000000001</v>
      </c>
      <c r="E282" s="43">
        <v>286</v>
      </c>
      <c r="F282" s="46"/>
      <c r="G282" s="47">
        <f t="shared" si="11"/>
        <v>0</v>
      </c>
      <c r="H282" s="48" t="s">
        <v>20</v>
      </c>
      <c r="I282" s="49">
        <v>48</v>
      </c>
      <c r="J282" s="49">
        <v>3</v>
      </c>
      <c r="K282" s="43">
        <v>0</v>
      </c>
      <c r="L282" s="35"/>
      <c r="M282" s="35"/>
      <c r="N282" s="35"/>
    </row>
    <row r="283" s="3" customFormat="1">
      <c r="A283" s="44" t="s">
        <v>643</v>
      </c>
      <c r="B283" s="44" t="s">
        <v>644</v>
      </c>
      <c r="C283" s="45">
        <v>534.82000000000005</v>
      </c>
      <c r="D283" s="45">
        <f t="shared" si="12"/>
        <v>508.07900000000001</v>
      </c>
      <c r="E283" s="43">
        <v>312</v>
      </c>
      <c r="F283" s="46"/>
      <c r="G283" s="47">
        <f t="shared" si="11"/>
        <v>0</v>
      </c>
      <c r="H283" s="48" t="s">
        <v>20</v>
      </c>
      <c r="I283" s="49">
        <v>48</v>
      </c>
      <c r="J283" s="49">
        <v>3</v>
      </c>
      <c r="K283" s="43">
        <v>0</v>
      </c>
      <c r="L283" s="35"/>
      <c r="M283" s="35"/>
      <c r="N283" s="35"/>
    </row>
    <row r="284" ht="15.75">
      <c r="A284" s="41" t="s">
        <v>645</v>
      </c>
      <c r="B284" s="41"/>
      <c r="C284" s="45"/>
      <c r="D284" s="45"/>
      <c r="E284" s="43"/>
      <c r="F284" s="46"/>
      <c r="G284" s="42"/>
      <c r="H284" s="42"/>
      <c r="I284" s="49"/>
      <c r="J284" s="49"/>
      <c r="K284" s="43"/>
      <c r="L284" s="35"/>
      <c r="M284" s="35"/>
      <c r="N284" s="35"/>
    </row>
    <row r="285">
      <c r="A285" s="58" t="s">
        <v>646</v>
      </c>
      <c r="B285" s="58" t="s">
        <v>647</v>
      </c>
      <c r="C285" s="45">
        <v>592.27999999999997</v>
      </c>
      <c r="D285" s="45">
        <f t="shared" si="12"/>
        <v>562.66599999999994</v>
      </c>
      <c r="E285" s="43">
        <v>165</v>
      </c>
      <c r="F285" s="46"/>
      <c r="G285" s="47">
        <f t="shared" si="11"/>
        <v>0</v>
      </c>
      <c r="H285" s="48" t="s">
        <v>20</v>
      </c>
      <c r="I285" s="49">
        <v>36</v>
      </c>
      <c r="J285" s="49">
        <v>1</v>
      </c>
      <c r="K285" s="43">
        <v>0</v>
      </c>
      <c r="L285" s="35"/>
      <c r="M285" s="35" t="s">
        <v>544</v>
      </c>
      <c r="N285" s="35" t="s">
        <v>648</v>
      </c>
    </row>
    <row r="286">
      <c r="A286" s="58" t="s">
        <v>649</v>
      </c>
      <c r="B286" s="58" t="s">
        <v>650</v>
      </c>
      <c r="C286" s="45">
        <v>592.27999999999997</v>
      </c>
      <c r="D286" s="45">
        <f t="shared" si="12"/>
        <v>562.66599999999994</v>
      </c>
      <c r="E286" s="43">
        <v>1</v>
      </c>
      <c r="F286" s="46"/>
      <c r="G286" s="47">
        <f t="shared" si="11"/>
        <v>0</v>
      </c>
      <c r="H286" s="48" t="s">
        <v>20</v>
      </c>
      <c r="I286" s="49">
        <v>36</v>
      </c>
      <c r="J286" s="49">
        <v>1</v>
      </c>
      <c r="K286" s="43">
        <v>0</v>
      </c>
      <c r="L286" s="43"/>
      <c r="M286" s="35" t="s">
        <v>544</v>
      </c>
      <c r="N286" s="35" t="s">
        <v>651</v>
      </c>
    </row>
    <row r="287" s="3" customFormat="1">
      <c r="A287" s="44" t="s">
        <v>652</v>
      </c>
      <c r="B287" s="44" t="s">
        <v>653</v>
      </c>
      <c r="C287" s="45">
        <v>746.10000000000002</v>
      </c>
      <c r="D287" s="45">
        <f t="shared" si="12"/>
        <v>708.79499999999996</v>
      </c>
      <c r="E287" s="43">
        <v>72</v>
      </c>
      <c r="F287" s="46"/>
      <c r="G287" s="47">
        <f t="shared" si="11"/>
        <v>0</v>
      </c>
      <c r="H287" s="48" t="s">
        <v>20</v>
      </c>
      <c r="I287" s="49">
        <v>36</v>
      </c>
      <c r="J287" s="49">
        <v>1</v>
      </c>
      <c r="K287" s="43">
        <v>0</v>
      </c>
      <c r="L287" s="35"/>
      <c r="M287" s="35"/>
      <c r="N287" s="35"/>
    </row>
    <row r="288" s="3" customFormat="1">
      <c r="A288" s="44" t="s">
        <v>654</v>
      </c>
      <c r="B288" s="44" t="s">
        <v>655</v>
      </c>
      <c r="C288" s="45">
        <v>746.10000000000002</v>
      </c>
      <c r="D288" s="45">
        <f t="shared" si="12"/>
        <v>708.79499999999996</v>
      </c>
      <c r="E288" s="43">
        <v>552</v>
      </c>
      <c r="F288" s="46"/>
      <c r="G288" s="47">
        <f t="shared" si="11"/>
        <v>0</v>
      </c>
      <c r="H288" s="48" t="s">
        <v>20</v>
      </c>
      <c r="I288" s="49">
        <v>36</v>
      </c>
      <c r="J288" s="49">
        <v>1</v>
      </c>
      <c r="K288" s="43">
        <v>0</v>
      </c>
      <c r="L288" s="35"/>
      <c r="M288" s="35"/>
      <c r="N288" s="35"/>
    </row>
    <row r="289" s="3" customFormat="1">
      <c r="A289" s="44" t="s">
        <v>656</v>
      </c>
      <c r="B289" s="44" t="s">
        <v>657</v>
      </c>
      <c r="C289" s="45">
        <v>746.10000000000002</v>
      </c>
      <c r="D289" s="45">
        <f t="shared" si="12"/>
        <v>708.79499999999996</v>
      </c>
      <c r="E289" s="43">
        <v>50</v>
      </c>
      <c r="F289" s="46"/>
      <c r="G289" s="47">
        <f t="shared" si="11"/>
        <v>0</v>
      </c>
      <c r="H289" s="48" t="s">
        <v>20</v>
      </c>
      <c r="I289" s="49">
        <v>36</v>
      </c>
      <c r="J289" s="49">
        <v>1</v>
      </c>
      <c r="K289" s="43">
        <v>0</v>
      </c>
      <c r="L289" s="35"/>
      <c r="M289" s="35"/>
      <c r="N289" s="35"/>
    </row>
    <row r="290" s="3" customFormat="1">
      <c r="A290" s="44" t="s">
        <v>658</v>
      </c>
      <c r="B290" s="44" t="s">
        <v>659</v>
      </c>
      <c r="C290" s="45">
        <v>746.10000000000002</v>
      </c>
      <c r="D290" s="45">
        <f t="shared" si="12"/>
        <v>708.79499999999996</v>
      </c>
      <c r="E290" s="43">
        <v>252</v>
      </c>
      <c r="F290" s="46"/>
      <c r="G290" s="47">
        <f t="shared" si="11"/>
        <v>0</v>
      </c>
      <c r="H290" s="48" t="s">
        <v>20</v>
      </c>
      <c r="I290" s="49">
        <v>36</v>
      </c>
      <c r="J290" s="49">
        <v>1</v>
      </c>
      <c r="K290" s="43">
        <v>0</v>
      </c>
      <c r="L290" s="35"/>
      <c r="M290" s="35"/>
      <c r="N290" s="35"/>
    </row>
    <row r="291" ht="15.75">
      <c r="A291" s="41" t="s">
        <v>660</v>
      </c>
      <c r="B291" s="41"/>
      <c r="C291" s="45"/>
      <c r="D291" s="45"/>
      <c r="E291" s="43"/>
      <c r="F291" s="46"/>
      <c r="G291" s="42"/>
      <c r="H291" s="42"/>
      <c r="I291" s="49"/>
      <c r="J291" s="49"/>
      <c r="K291" s="43"/>
      <c r="L291" s="35"/>
      <c r="M291" s="35"/>
      <c r="N291" s="35"/>
    </row>
    <row r="292">
      <c r="A292" s="58" t="s">
        <v>661</v>
      </c>
      <c r="B292" s="58" t="s">
        <v>662</v>
      </c>
      <c r="C292" s="45">
        <v>878.25</v>
      </c>
      <c r="D292" s="45">
        <f t="shared" si="12"/>
        <v>834.33749999999998</v>
      </c>
      <c r="E292" s="43">
        <v>40</v>
      </c>
      <c r="F292" s="46"/>
      <c r="G292" s="47">
        <f t="shared" si="11"/>
        <v>0</v>
      </c>
      <c r="H292" s="48" t="s">
        <v>20</v>
      </c>
      <c r="I292" s="49">
        <v>30</v>
      </c>
      <c r="J292" s="49">
        <v>1</v>
      </c>
      <c r="K292" s="43">
        <v>0</v>
      </c>
      <c r="L292" s="35"/>
      <c r="M292" s="35" t="s">
        <v>544</v>
      </c>
      <c r="N292" s="35" t="s">
        <v>663</v>
      </c>
    </row>
    <row r="293">
      <c r="A293" s="58" t="s">
        <v>664</v>
      </c>
      <c r="B293" s="58" t="s">
        <v>665</v>
      </c>
      <c r="C293" s="45">
        <v>1272.0699999999999</v>
      </c>
      <c r="D293" s="45">
        <f t="shared" si="12"/>
        <v>1208.4665</v>
      </c>
      <c r="E293" s="43">
        <v>12</v>
      </c>
      <c r="F293" s="46"/>
      <c r="G293" s="47">
        <f t="shared" si="11"/>
        <v>0</v>
      </c>
      <c r="H293" s="48" t="s">
        <v>20</v>
      </c>
      <c r="I293" s="49">
        <v>30</v>
      </c>
      <c r="J293" s="49">
        <v>1</v>
      </c>
      <c r="K293" s="43">
        <v>0</v>
      </c>
      <c r="L293" s="35"/>
      <c r="M293" s="35" t="s">
        <v>544</v>
      </c>
      <c r="N293" s="35" t="s">
        <v>666</v>
      </c>
    </row>
    <row r="294" s="3" customFormat="1">
      <c r="A294" s="44" t="s">
        <v>667</v>
      </c>
      <c r="B294" s="44" t="s">
        <v>668</v>
      </c>
      <c r="C294" s="45">
        <v>1158.04</v>
      </c>
      <c r="D294" s="45">
        <f t="shared" si="12"/>
        <v>1100.1379999999999</v>
      </c>
      <c r="E294" s="43">
        <v>323</v>
      </c>
      <c r="F294" s="46"/>
      <c r="G294" s="47">
        <f t="shared" si="11"/>
        <v>0</v>
      </c>
      <c r="H294" s="48" t="s">
        <v>20</v>
      </c>
      <c r="I294" s="49">
        <v>30</v>
      </c>
      <c r="J294" s="49">
        <v>1</v>
      </c>
      <c r="K294" s="43">
        <v>0</v>
      </c>
      <c r="L294" s="35"/>
      <c r="M294" s="35"/>
      <c r="N294" s="35"/>
    </row>
    <row r="295" s="3" customFormat="1">
      <c r="A295" s="44" t="s">
        <v>669</v>
      </c>
      <c r="B295" s="44" t="s">
        <v>670</v>
      </c>
      <c r="C295" s="45">
        <v>1697.28</v>
      </c>
      <c r="D295" s="45">
        <f t="shared" si="12"/>
        <v>1612.4159999999999</v>
      </c>
      <c r="E295" s="43">
        <v>392</v>
      </c>
      <c r="F295" s="46"/>
      <c r="G295" s="47">
        <f t="shared" si="11"/>
        <v>0</v>
      </c>
      <c r="H295" s="48" t="s">
        <v>20</v>
      </c>
      <c r="I295" s="49">
        <v>30</v>
      </c>
      <c r="J295" s="49">
        <v>1</v>
      </c>
      <c r="K295" s="43">
        <v>0</v>
      </c>
      <c r="L295" s="35"/>
      <c r="M295" s="35"/>
      <c r="N295" s="35"/>
    </row>
    <row r="296" ht="15.75">
      <c r="A296" s="41" t="s">
        <v>671</v>
      </c>
      <c r="B296" s="41"/>
      <c r="C296" s="45"/>
      <c r="D296" s="45"/>
      <c r="E296" s="43"/>
      <c r="F296" s="46"/>
      <c r="G296" s="42"/>
      <c r="H296" s="42"/>
      <c r="I296" s="49"/>
      <c r="J296" s="49"/>
      <c r="K296" s="43"/>
      <c r="L296" s="35"/>
      <c r="M296" s="35"/>
      <c r="N296" s="35"/>
    </row>
    <row r="297" ht="15.75">
      <c r="A297" s="41" t="s">
        <v>672</v>
      </c>
      <c r="B297" s="41"/>
      <c r="C297" s="45"/>
      <c r="D297" s="45"/>
      <c r="E297" s="43"/>
      <c r="F297" s="46"/>
      <c r="G297" s="42"/>
      <c r="H297" s="42"/>
      <c r="I297" s="49"/>
      <c r="J297" s="49"/>
      <c r="K297" s="43"/>
      <c r="L297" s="35"/>
      <c r="M297" s="35"/>
      <c r="N297" s="35"/>
    </row>
    <row r="298">
      <c r="A298" s="58" t="s">
        <v>673</v>
      </c>
      <c r="B298" s="58" t="s">
        <v>674</v>
      </c>
      <c r="C298" s="45">
        <v>413.26999999999998</v>
      </c>
      <c r="D298" s="45">
        <f t="shared" si="12"/>
        <v>392.60649999999998</v>
      </c>
      <c r="E298" s="43">
        <v>4</v>
      </c>
      <c r="F298" s="46"/>
      <c r="G298" s="47">
        <f t="shared" ref="G297:G360" si="13">F298*D298</f>
        <v>0</v>
      </c>
      <c r="H298" s="48" t="s">
        <v>20</v>
      </c>
      <c r="I298" s="49">
        <v>90</v>
      </c>
      <c r="J298" s="49">
        <v>3</v>
      </c>
      <c r="K298" s="43">
        <v>0</v>
      </c>
      <c r="L298" s="35"/>
      <c r="M298" s="35" t="s">
        <v>675</v>
      </c>
      <c r="N298" s="35" t="s">
        <v>676</v>
      </c>
    </row>
    <row r="299">
      <c r="A299" s="58" t="s">
        <v>677</v>
      </c>
      <c r="B299" s="58" t="s">
        <v>678</v>
      </c>
      <c r="C299" s="45">
        <v>1023.78</v>
      </c>
      <c r="D299" s="45">
        <f t="shared" si="12"/>
        <v>972.59099999999989</v>
      </c>
      <c r="E299" s="43">
        <v>1</v>
      </c>
      <c r="F299" s="46"/>
      <c r="G299" s="47">
        <f t="shared" si="13"/>
        <v>0</v>
      </c>
      <c r="H299" s="48" t="s">
        <v>20</v>
      </c>
      <c r="I299" s="49">
        <v>18</v>
      </c>
      <c r="J299" s="49">
        <v>1</v>
      </c>
      <c r="K299" s="43">
        <v>0</v>
      </c>
      <c r="L299" s="35"/>
      <c r="M299" s="35" t="s">
        <v>675</v>
      </c>
      <c r="N299" s="35" t="s">
        <v>679</v>
      </c>
    </row>
    <row r="300">
      <c r="A300" s="58" t="s">
        <v>680</v>
      </c>
      <c r="B300" s="58" t="s">
        <v>681</v>
      </c>
      <c r="C300" s="45">
        <v>1352.52</v>
      </c>
      <c r="D300" s="45">
        <f t="shared" si="12"/>
        <v>1284.894</v>
      </c>
      <c r="E300" s="43">
        <v>45</v>
      </c>
      <c r="F300" s="46"/>
      <c r="G300" s="47">
        <f t="shared" si="13"/>
        <v>0</v>
      </c>
      <c r="H300" s="48" t="s">
        <v>20</v>
      </c>
      <c r="I300" s="49">
        <v>18</v>
      </c>
      <c r="J300" s="49">
        <v>1</v>
      </c>
      <c r="K300" s="43">
        <v>0</v>
      </c>
      <c r="L300" s="35"/>
      <c r="M300" s="35" t="s">
        <v>675</v>
      </c>
      <c r="N300" s="35" t="s">
        <v>682</v>
      </c>
    </row>
    <row r="301" s="3" customFormat="1">
      <c r="A301" s="44" t="s">
        <v>683</v>
      </c>
      <c r="B301" s="44" t="s">
        <v>684</v>
      </c>
      <c r="C301" s="45">
        <v>339.45999999999998</v>
      </c>
      <c r="D301" s="45">
        <f t="shared" si="12"/>
        <v>322.48699999999997</v>
      </c>
      <c r="E301" s="43">
        <v>219</v>
      </c>
      <c r="F301" s="46"/>
      <c r="G301" s="47">
        <f t="shared" si="13"/>
        <v>0</v>
      </c>
      <c r="H301" s="48" t="s">
        <v>20</v>
      </c>
      <c r="I301" s="49">
        <v>108</v>
      </c>
      <c r="J301" s="49">
        <v>3</v>
      </c>
      <c r="K301" s="43">
        <v>0</v>
      </c>
      <c r="L301" s="35"/>
      <c r="M301" s="35"/>
      <c r="N301" s="35"/>
    </row>
    <row r="302" s="3" customFormat="1">
      <c r="A302" s="44" t="s">
        <v>685</v>
      </c>
      <c r="B302" s="44" t="s">
        <v>686</v>
      </c>
      <c r="C302" s="45">
        <v>509.18000000000001</v>
      </c>
      <c r="D302" s="45">
        <f t="shared" si="12"/>
        <v>483.721</v>
      </c>
      <c r="E302" s="43">
        <v>183</v>
      </c>
      <c r="F302" s="46"/>
      <c r="G302" s="47">
        <f t="shared" si="13"/>
        <v>0</v>
      </c>
      <c r="H302" s="48" t="s">
        <v>20</v>
      </c>
      <c r="I302" s="49">
        <v>90</v>
      </c>
      <c r="J302" s="49">
        <v>3</v>
      </c>
      <c r="K302" s="43">
        <v>0</v>
      </c>
      <c r="L302" s="35"/>
      <c r="M302" s="35"/>
      <c r="N302" s="35"/>
    </row>
    <row r="303" s="3" customFormat="1">
      <c r="A303" s="44" t="s">
        <v>687</v>
      </c>
      <c r="B303" s="44" t="s">
        <v>688</v>
      </c>
      <c r="C303" s="45">
        <v>786.75999999999999</v>
      </c>
      <c r="D303" s="45">
        <f t="shared" si="12"/>
        <v>747.42199999999991</v>
      </c>
      <c r="E303" s="43">
        <v>453</v>
      </c>
      <c r="F303" s="46"/>
      <c r="G303" s="47">
        <f t="shared" si="13"/>
        <v>0</v>
      </c>
      <c r="H303" s="48" t="s">
        <v>20</v>
      </c>
      <c r="I303" s="49">
        <v>30</v>
      </c>
      <c r="J303" s="49">
        <v>1</v>
      </c>
      <c r="K303" s="43">
        <v>0</v>
      </c>
      <c r="L303" s="35"/>
      <c r="M303" s="35"/>
      <c r="N303" s="35"/>
    </row>
    <row r="304" s="3" customFormat="1">
      <c r="A304" s="44" t="s">
        <v>689</v>
      </c>
      <c r="B304" s="44" t="s">
        <v>690</v>
      </c>
      <c r="C304" s="45">
        <v>1225.22</v>
      </c>
      <c r="D304" s="45">
        <f t="shared" si="12"/>
        <v>1163.9590000000001</v>
      </c>
      <c r="E304" s="43">
        <v>126</v>
      </c>
      <c r="F304" s="46"/>
      <c r="G304" s="47">
        <f t="shared" si="13"/>
        <v>0</v>
      </c>
      <c r="H304" s="48" t="s">
        <v>20</v>
      </c>
      <c r="I304" s="49">
        <v>18</v>
      </c>
      <c r="J304" s="49">
        <v>1</v>
      </c>
      <c r="K304" s="43">
        <v>0</v>
      </c>
      <c r="L304" s="35"/>
      <c r="M304" s="35"/>
      <c r="N304" s="35"/>
    </row>
    <row r="305" s="3" customFormat="1">
      <c r="A305" s="44" t="s">
        <v>691</v>
      </c>
      <c r="B305" s="44" t="s">
        <v>692</v>
      </c>
      <c r="C305" s="45">
        <v>1617.72</v>
      </c>
      <c r="D305" s="45">
        <f t="shared" si="12"/>
        <v>1536.8340000000001</v>
      </c>
      <c r="E305" s="43">
        <v>259</v>
      </c>
      <c r="F305" s="46"/>
      <c r="G305" s="47">
        <f t="shared" si="13"/>
        <v>0</v>
      </c>
      <c r="H305" s="48" t="s">
        <v>20</v>
      </c>
      <c r="I305" s="49">
        <v>18</v>
      </c>
      <c r="J305" s="49">
        <v>1</v>
      </c>
      <c r="K305" s="43">
        <v>0</v>
      </c>
      <c r="L305" s="35"/>
      <c r="M305" s="35"/>
      <c r="N305" s="35"/>
    </row>
    <row r="306" ht="15.75">
      <c r="A306" s="41" t="s">
        <v>693</v>
      </c>
      <c r="B306" s="41"/>
      <c r="C306" s="45"/>
      <c r="D306" s="45"/>
      <c r="E306" s="43"/>
      <c r="F306" s="46"/>
      <c r="G306" s="42"/>
      <c r="H306" s="42"/>
      <c r="I306" s="49"/>
      <c r="J306" s="49"/>
      <c r="K306" s="43"/>
      <c r="L306" s="35"/>
      <c r="M306" s="35"/>
      <c r="N306" s="35"/>
    </row>
    <row r="307" ht="15.75">
      <c r="A307" s="53" t="s">
        <v>694</v>
      </c>
      <c r="B307" s="53"/>
      <c r="C307" s="45"/>
      <c r="D307" s="45"/>
      <c r="E307" s="43"/>
      <c r="F307" s="46"/>
      <c r="G307" s="52"/>
      <c r="H307" s="52"/>
      <c r="I307" s="49"/>
      <c r="J307" s="49"/>
      <c r="K307" s="43"/>
      <c r="L307" s="35"/>
      <c r="M307" s="35"/>
      <c r="N307" s="35"/>
    </row>
    <row r="308">
      <c r="A308" s="54" t="s">
        <v>695</v>
      </c>
      <c r="B308" s="54" t="s">
        <v>696</v>
      </c>
      <c r="C308" s="45">
        <v>1796.0699999999999</v>
      </c>
      <c r="D308" s="45">
        <f t="shared" ref="D308:D371" si="14">C308*((100-$D$5)/100)</f>
        <v>1706.2665</v>
      </c>
      <c r="E308" s="43">
        <v>5</v>
      </c>
      <c r="F308" s="46"/>
      <c r="G308" s="47">
        <f t="shared" si="13"/>
        <v>0</v>
      </c>
      <c r="H308" s="48" t="s">
        <v>20</v>
      </c>
      <c r="I308" s="49">
        <v>16</v>
      </c>
      <c r="J308" s="49">
        <v>1</v>
      </c>
      <c r="K308" s="43">
        <v>0</v>
      </c>
      <c r="L308" s="35"/>
      <c r="M308" s="35" t="s">
        <v>697</v>
      </c>
      <c r="N308" s="35" t="s">
        <v>698</v>
      </c>
    </row>
    <row r="309">
      <c r="A309" s="54" t="s">
        <v>699</v>
      </c>
      <c r="B309" s="54" t="s">
        <v>700</v>
      </c>
      <c r="C309" s="45">
        <v>2860.02</v>
      </c>
      <c r="D309" s="45">
        <f t="shared" si="14"/>
        <v>2717.0189999999998</v>
      </c>
      <c r="E309" s="43">
        <v>0</v>
      </c>
      <c r="F309" s="46"/>
      <c r="G309" s="47">
        <f t="shared" si="13"/>
        <v>0</v>
      </c>
      <c r="H309" s="48" t="s">
        <v>20</v>
      </c>
      <c r="I309" s="49">
        <v>8</v>
      </c>
      <c r="J309" s="49">
        <v>1</v>
      </c>
      <c r="K309" s="43">
        <v>0</v>
      </c>
      <c r="L309" s="35"/>
      <c r="M309" s="35" t="s">
        <v>697</v>
      </c>
      <c r="N309" s="35" t="s">
        <v>701</v>
      </c>
    </row>
    <row r="310">
      <c r="A310" s="54" t="s">
        <v>702</v>
      </c>
      <c r="B310" s="54" t="s">
        <v>703</v>
      </c>
      <c r="C310" s="45">
        <v>3949.21</v>
      </c>
      <c r="D310" s="45">
        <f t="shared" si="14"/>
        <v>3751.7494999999999</v>
      </c>
      <c r="E310" s="43">
        <v>54</v>
      </c>
      <c r="F310" s="46"/>
      <c r="G310" s="47">
        <f t="shared" si="13"/>
        <v>0</v>
      </c>
      <c r="H310" s="48" t="s">
        <v>20</v>
      </c>
      <c r="I310" s="49">
        <v>12</v>
      </c>
      <c r="J310" s="49">
        <v>1</v>
      </c>
      <c r="K310" s="43">
        <v>0</v>
      </c>
      <c r="L310" s="35"/>
      <c r="M310" s="35" t="s">
        <v>697</v>
      </c>
      <c r="N310" s="35" t="s">
        <v>704</v>
      </c>
    </row>
    <row r="311">
      <c r="A311" s="54" t="s">
        <v>705</v>
      </c>
      <c r="B311" s="54" t="s">
        <v>706</v>
      </c>
      <c r="C311" s="45">
        <v>7150.6400000000003</v>
      </c>
      <c r="D311" s="45">
        <f t="shared" si="14"/>
        <v>6793.1080000000002</v>
      </c>
      <c r="E311" s="43">
        <v>8</v>
      </c>
      <c r="F311" s="46"/>
      <c r="G311" s="47">
        <f t="shared" si="13"/>
        <v>0</v>
      </c>
      <c r="H311" s="48" t="s">
        <v>20</v>
      </c>
      <c r="I311" s="49">
        <v>6</v>
      </c>
      <c r="J311" s="49">
        <v>1</v>
      </c>
      <c r="K311" s="43">
        <v>0</v>
      </c>
      <c r="L311" s="35"/>
      <c r="M311" s="35" t="s">
        <v>697</v>
      </c>
      <c r="N311" s="35" t="s">
        <v>707</v>
      </c>
    </row>
    <row r="312">
      <c r="A312" s="54" t="s">
        <v>708</v>
      </c>
      <c r="B312" s="54" t="s">
        <v>709</v>
      </c>
      <c r="C312" s="45">
        <v>1794.8699999999999</v>
      </c>
      <c r="D312" s="45">
        <f t="shared" si="14"/>
        <v>1705.1264999999999</v>
      </c>
      <c r="E312" s="43">
        <v>4</v>
      </c>
      <c r="F312" s="46"/>
      <c r="G312" s="47">
        <f t="shared" si="13"/>
        <v>0</v>
      </c>
      <c r="H312" s="48" t="s">
        <v>20</v>
      </c>
      <c r="I312" s="49">
        <v>16</v>
      </c>
      <c r="J312" s="49">
        <v>1</v>
      </c>
      <c r="K312" s="43">
        <v>0</v>
      </c>
      <c r="L312" s="35"/>
      <c r="M312" s="35" t="s">
        <v>697</v>
      </c>
      <c r="N312" s="35" t="s">
        <v>710</v>
      </c>
    </row>
    <row r="313">
      <c r="A313" s="54" t="s">
        <v>711</v>
      </c>
      <c r="B313" s="54" t="s">
        <v>712</v>
      </c>
      <c r="C313" s="45">
        <v>3949.21</v>
      </c>
      <c r="D313" s="45">
        <f t="shared" si="14"/>
        <v>3751.7494999999999</v>
      </c>
      <c r="E313" s="43">
        <v>1</v>
      </c>
      <c r="F313" s="46"/>
      <c r="G313" s="47">
        <f t="shared" si="13"/>
        <v>0</v>
      </c>
      <c r="H313" s="48" t="s">
        <v>20</v>
      </c>
      <c r="I313" s="49">
        <v>12</v>
      </c>
      <c r="J313" s="49">
        <v>1</v>
      </c>
      <c r="K313" s="43">
        <v>0</v>
      </c>
      <c r="L313" s="35"/>
      <c r="M313" s="35" t="s">
        <v>697</v>
      </c>
      <c r="N313" s="35" t="s">
        <v>713</v>
      </c>
    </row>
    <row r="314">
      <c r="A314" s="54" t="s">
        <v>714</v>
      </c>
      <c r="B314" s="54" t="s">
        <v>715</v>
      </c>
      <c r="C314" s="45">
        <v>7150.6400000000003</v>
      </c>
      <c r="D314" s="45">
        <f t="shared" si="14"/>
        <v>6793.1080000000002</v>
      </c>
      <c r="E314" s="43">
        <v>6</v>
      </c>
      <c r="F314" s="46"/>
      <c r="G314" s="47">
        <f t="shared" si="13"/>
        <v>0</v>
      </c>
      <c r="H314" s="48" t="s">
        <v>20</v>
      </c>
      <c r="I314" s="49">
        <v>6</v>
      </c>
      <c r="J314" s="49">
        <v>1</v>
      </c>
      <c r="K314" s="43">
        <v>0</v>
      </c>
      <c r="L314" s="35"/>
      <c r="M314" s="35" t="s">
        <v>697</v>
      </c>
      <c r="N314" s="35" t="s">
        <v>716</v>
      </c>
    </row>
    <row r="315">
      <c r="A315" s="54" t="s">
        <v>717</v>
      </c>
      <c r="B315" s="54" t="s">
        <v>718</v>
      </c>
      <c r="C315" s="45">
        <v>1906.6800000000001</v>
      </c>
      <c r="D315" s="45">
        <f t="shared" si="14"/>
        <v>1811.346</v>
      </c>
      <c r="E315" s="43">
        <v>12</v>
      </c>
      <c r="F315" s="46"/>
      <c r="G315" s="47">
        <f t="shared" si="13"/>
        <v>0</v>
      </c>
      <c r="H315" s="48" t="s">
        <v>20</v>
      </c>
      <c r="I315" s="49">
        <v>16</v>
      </c>
      <c r="J315" s="49">
        <v>1</v>
      </c>
      <c r="K315" s="43">
        <v>0</v>
      </c>
      <c r="L315" s="35"/>
      <c r="M315" s="35" t="s">
        <v>697</v>
      </c>
      <c r="N315" s="35" t="s">
        <v>719</v>
      </c>
    </row>
    <row r="316">
      <c r="A316" s="54" t="s">
        <v>720</v>
      </c>
      <c r="B316" s="54" t="s">
        <v>721</v>
      </c>
      <c r="C316" s="45">
        <v>2982.6500000000001</v>
      </c>
      <c r="D316" s="45">
        <f t="shared" si="14"/>
        <v>2833.5174999999999</v>
      </c>
      <c r="E316" s="43">
        <v>33</v>
      </c>
      <c r="F316" s="46"/>
      <c r="G316" s="47">
        <f t="shared" si="13"/>
        <v>0</v>
      </c>
      <c r="H316" s="48" t="s">
        <v>20</v>
      </c>
      <c r="I316" s="49">
        <v>8</v>
      </c>
      <c r="J316" s="49">
        <v>1</v>
      </c>
      <c r="K316" s="43">
        <v>0</v>
      </c>
      <c r="L316" s="35"/>
      <c r="M316" s="35" t="s">
        <v>697</v>
      </c>
      <c r="N316" s="35" t="s">
        <v>722</v>
      </c>
    </row>
    <row r="317">
      <c r="A317" s="54" t="s">
        <v>723</v>
      </c>
      <c r="B317" s="54" t="s">
        <v>724</v>
      </c>
      <c r="C317" s="45">
        <v>4153.5900000000001</v>
      </c>
      <c r="D317" s="45">
        <f t="shared" si="14"/>
        <v>3945.9105</v>
      </c>
      <c r="E317" s="43">
        <v>63</v>
      </c>
      <c r="F317" s="46"/>
      <c r="G317" s="47">
        <f t="shared" si="13"/>
        <v>0</v>
      </c>
      <c r="H317" s="48" t="s">
        <v>20</v>
      </c>
      <c r="I317" s="49">
        <v>12</v>
      </c>
      <c r="J317" s="49">
        <v>1</v>
      </c>
      <c r="K317" s="43">
        <v>0</v>
      </c>
      <c r="L317" s="35"/>
      <c r="M317" s="35" t="s">
        <v>697</v>
      </c>
      <c r="N317" s="35" t="s">
        <v>725</v>
      </c>
    </row>
    <row r="318">
      <c r="A318" s="54" t="s">
        <v>726</v>
      </c>
      <c r="B318" s="54" t="s">
        <v>727</v>
      </c>
      <c r="C318" s="45">
        <v>7280.4799999999996</v>
      </c>
      <c r="D318" s="45">
        <f t="shared" si="14"/>
        <v>6916.4559999999992</v>
      </c>
      <c r="E318" s="43">
        <v>12</v>
      </c>
      <c r="F318" s="46"/>
      <c r="G318" s="47">
        <f t="shared" si="13"/>
        <v>0</v>
      </c>
      <c r="H318" s="48" t="s">
        <v>20</v>
      </c>
      <c r="I318" s="49">
        <v>6</v>
      </c>
      <c r="J318" s="49">
        <v>1</v>
      </c>
      <c r="K318" s="43">
        <v>0</v>
      </c>
      <c r="L318" s="35"/>
      <c r="M318" s="35" t="s">
        <v>697</v>
      </c>
      <c r="N318" s="35" t="s">
        <v>728</v>
      </c>
    </row>
    <row r="319">
      <c r="A319" s="54" t="s">
        <v>729</v>
      </c>
      <c r="B319" s="54" t="s">
        <v>730</v>
      </c>
      <c r="C319" s="45">
        <v>1906.6800000000001</v>
      </c>
      <c r="D319" s="45">
        <f t="shared" si="14"/>
        <v>1811.346</v>
      </c>
      <c r="E319" s="43">
        <v>53</v>
      </c>
      <c r="F319" s="46"/>
      <c r="G319" s="47">
        <f t="shared" si="13"/>
        <v>0</v>
      </c>
      <c r="H319" s="48" t="s">
        <v>20</v>
      </c>
      <c r="I319" s="49">
        <v>16</v>
      </c>
      <c r="J319" s="49">
        <v>1</v>
      </c>
      <c r="K319" s="43">
        <v>0</v>
      </c>
      <c r="L319" s="35"/>
      <c r="M319" s="35" t="s">
        <v>697</v>
      </c>
      <c r="N319" s="35" t="s">
        <v>731</v>
      </c>
    </row>
    <row r="320" ht="15.75">
      <c r="A320" s="53" t="s">
        <v>732</v>
      </c>
      <c r="B320" s="53"/>
      <c r="C320" s="45"/>
      <c r="D320" s="45"/>
      <c r="E320" s="43"/>
      <c r="F320" s="46"/>
      <c r="G320" s="52"/>
      <c r="H320" s="52"/>
      <c r="I320" s="49"/>
      <c r="J320" s="49"/>
      <c r="K320" s="43"/>
      <c r="L320" s="35"/>
      <c r="M320" s="35"/>
      <c r="N320" s="35"/>
    </row>
    <row r="321">
      <c r="A321" s="54" t="s">
        <v>733</v>
      </c>
      <c r="B321" s="54" t="s">
        <v>734</v>
      </c>
      <c r="C321" s="45">
        <v>2519.8000000000002</v>
      </c>
      <c r="D321" s="45">
        <f t="shared" si="14"/>
        <v>2393.8099999999999</v>
      </c>
      <c r="E321" s="43">
        <v>0</v>
      </c>
      <c r="F321" s="46"/>
      <c r="G321" s="47">
        <f t="shared" si="13"/>
        <v>0</v>
      </c>
      <c r="H321" s="48" t="s">
        <v>20</v>
      </c>
      <c r="I321" s="49">
        <v>12</v>
      </c>
      <c r="J321" s="49">
        <v>1</v>
      </c>
      <c r="K321" s="43">
        <v>0</v>
      </c>
      <c r="L321" s="35"/>
      <c r="M321" s="35" t="s">
        <v>697</v>
      </c>
      <c r="N321" s="35" t="s">
        <v>735</v>
      </c>
    </row>
    <row r="322">
      <c r="A322" s="54" t="s">
        <v>736</v>
      </c>
      <c r="B322" s="54" t="s">
        <v>737</v>
      </c>
      <c r="C322" s="45">
        <v>4181.2200000000003</v>
      </c>
      <c r="D322" s="45">
        <f t="shared" si="14"/>
        <v>3972.1590000000001</v>
      </c>
      <c r="E322" s="43">
        <v>0</v>
      </c>
      <c r="F322" s="46"/>
      <c r="G322" s="47">
        <f t="shared" si="13"/>
        <v>0</v>
      </c>
      <c r="H322" s="48" t="s">
        <v>20</v>
      </c>
      <c r="I322" s="49">
        <v>6</v>
      </c>
      <c r="J322" s="49">
        <v>1</v>
      </c>
      <c r="K322" s="43">
        <v>0</v>
      </c>
      <c r="L322" s="35"/>
      <c r="M322" s="35" t="s">
        <v>697</v>
      </c>
      <c r="N322" s="35" t="s">
        <v>738</v>
      </c>
    </row>
    <row r="323">
      <c r="A323" s="54" t="s">
        <v>739</v>
      </c>
      <c r="B323" s="54" t="s">
        <v>740</v>
      </c>
      <c r="C323" s="45">
        <v>6128.7700000000004</v>
      </c>
      <c r="D323" s="45">
        <f t="shared" si="14"/>
        <v>5822.3315000000002</v>
      </c>
      <c r="E323" s="43">
        <v>2</v>
      </c>
      <c r="F323" s="46"/>
      <c r="G323" s="47">
        <f t="shared" si="13"/>
        <v>0</v>
      </c>
      <c r="H323" s="48" t="s">
        <v>20</v>
      </c>
      <c r="I323" s="49">
        <v>4</v>
      </c>
      <c r="J323" s="49">
        <v>1</v>
      </c>
      <c r="K323" s="43">
        <v>0</v>
      </c>
      <c r="L323" s="35"/>
      <c r="M323" s="35" t="s">
        <v>697</v>
      </c>
      <c r="N323" s="35" t="s">
        <v>741</v>
      </c>
    </row>
    <row r="324">
      <c r="A324" s="54" t="s">
        <v>742</v>
      </c>
      <c r="B324" s="54" t="s">
        <v>743</v>
      </c>
      <c r="C324" s="45">
        <v>10759.639999999999</v>
      </c>
      <c r="D324" s="45">
        <f t="shared" si="14"/>
        <v>10221.657999999999</v>
      </c>
      <c r="E324" s="43">
        <v>1</v>
      </c>
      <c r="F324" s="46"/>
      <c r="G324" s="47">
        <f t="shared" si="13"/>
        <v>0</v>
      </c>
      <c r="H324" s="48" t="s">
        <v>20</v>
      </c>
      <c r="I324" s="49">
        <v>4</v>
      </c>
      <c r="J324" s="49">
        <v>1</v>
      </c>
      <c r="K324" s="43">
        <v>0</v>
      </c>
      <c r="L324" s="35"/>
      <c r="M324" s="35" t="s">
        <v>697</v>
      </c>
      <c r="N324" s="35" t="s">
        <v>744</v>
      </c>
    </row>
    <row r="325">
      <c r="A325" s="54" t="s">
        <v>745</v>
      </c>
      <c r="B325" s="54" t="s">
        <v>746</v>
      </c>
      <c r="C325" s="45">
        <v>2519.8000000000002</v>
      </c>
      <c r="D325" s="45">
        <f t="shared" si="14"/>
        <v>2393.8099999999999</v>
      </c>
      <c r="E325" s="43">
        <v>10</v>
      </c>
      <c r="F325" s="46"/>
      <c r="G325" s="47">
        <f t="shared" si="13"/>
        <v>0</v>
      </c>
      <c r="H325" s="48" t="s">
        <v>20</v>
      </c>
      <c r="I325" s="49">
        <v>12</v>
      </c>
      <c r="J325" s="49">
        <v>1</v>
      </c>
      <c r="K325" s="43">
        <v>0</v>
      </c>
      <c r="L325" s="35"/>
      <c r="M325" s="35" t="s">
        <v>697</v>
      </c>
      <c r="N325" s="35" t="s">
        <v>747</v>
      </c>
    </row>
    <row r="326">
      <c r="A326" s="54" t="s">
        <v>748</v>
      </c>
      <c r="B326" s="54" t="s">
        <v>749</v>
      </c>
      <c r="C326" s="45">
        <v>4181.2200000000003</v>
      </c>
      <c r="D326" s="45">
        <f t="shared" si="14"/>
        <v>3972.1590000000001</v>
      </c>
      <c r="E326" s="43">
        <v>0</v>
      </c>
      <c r="F326" s="46"/>
      <c r="G326" s="47">
        <f t="shared" si="13"/>
        <v>0</v>
      </c>
      <c r="H326" s="48" t="s">
        <v>20</v>
      </c>
      <c r="I326" s="49">
        <v>6</v>
      </c>
      <c r="J326" s="49">
        <v>1</v>
      </c>
      <c r="K326" s="43">
        <v>0</v>
      </c>
      <c r="L326" s="35"/>
      <c r="M326" s="35" t="s">
        <v>697</v>
      </c>
      <c r="N326" s="35" t="s">
        <v>750</v>
      </c>
    </row>
    <row r="327">
      <c r="A327" s="54" t="s">
        <v>751</v>
      </c>
      <c r="B327" s="54" t="s">
        <v>752</v>
      </c>
      <c r="C327" s="45">
        <v>2668.8600000000001</v>
      </c>
      <c r="D327" s="45">
        <f t="shared" si="14"/>
        <v>2535.4169999999999</v>
      </c>
      <c r="E327" s="43">
        <v>13</v>
      </c>
      <c r="F327" s="46"/>
      <c r="G327" s="47">
        <f t="shared" si="13"/>
        <v>0</v>
      </c>
      <c r="H327" s="48" t="s">
        <v>20</v>
      </c>
      <c r="I327" s="49">
        <v>12</v>
      </c>
      <c r="J327" s="49">
        <v>1</v>
      </c>
      <c r="K327" s="43">
        <v>0</v>
      </c>
      <c r="L327" s="35"/>
      <c r="M327" s="35" t="s">
        <v>697</v>
      </c>
      <c r="N327" s="35" t="s">
        <v>753</v>
      </c>
    </row>
    <row r="328">
      <c r="A328" s="54" t="s">
        <v>754</v>
      </c>
      <c r="B328" s="54" t="s">
        <v>755</v>
      </c>
      <c r="C328" s="45">
        <v>4222.0900000000001</v>
      </c>
      <c r="D328" s="45">
        <f t="shared" si="14"/>
        <v>4010.9854999999998</v>
      </c>
      <c r="E328" s="43">
        <v>1</v>
      </c>
      <c r="F328" s="46"/>
      <c r="G328" s="47">
        <f t="shared" si="13"/>
        <v>0</v>
      </c>
      <c r="H328" s="48" t="s">
        <v>20</v>
      </c>
      <c r="I328" s="49">
        <v>6</v>
      </c>
      <c r="J328" s="49">
        <v>1</v>
      </c>
      <c r="K328" s="43">
        <v>0</v>
      </c>
      <c r="L328" s="35"/>
      <c r="M328" s="35" t="s">
        <v>697</v>
      </c>
      <c r="N328" s="35" t="s">
        <v>756</v>
      </c>
    </row>
    <row r="329">
      <c r="A329" s="54" t="s">
        <v>757</v>
      </c>
      <c r="B329" s="54" t="s">
        <v>758</v>
      </c>
      <c r="C329" s="45">
        <v>6197.3000000000002</v>
      </c>
      <c r="D329" s="45">
        <f t="shared" si="14"/>
        <v>5887.4349999999995</v>
      </c>
      <c r="E329" s="43">
        <v>1</v>
      </c>
      <c r="F329" s="46"/>
      <c r="G329" s="47">
        <f t="shared" si="13"/>
        <v>0</v>
      </c>
      <c r="H329" s="48" t="s">
        <v>20</v>
      </c>
      <c r="I329" s="49">
        <v>4</v>
      </c>
      <c r="J329" s="49">
        <v>1</v>
      </c>
      <c r="K329" s="43">
        <v>0</v>
      </c>
      <c r="L329" s="35"/>
      <c r="M329" s="35" t="s">
        <v>697</v>
      </c>
      <c r="N329" s="35" t="s">
        <v>759</v>
      </c>
    </row>
    <row r="330">
      <c r="A330" s="54" t="s">
        <v>760</v>
      </c>
      <c r="B330" s="54" t="s">
        <v>761</v>
      </c>
      <c r="C330" s="45">
        <v>10831.75</v>
      </c>
      <c r="D330" s="45">
        <f t="shared" si="14"/>
        <v>10290.1625</v>
      </c>
      <c r="E330" s="43">
        <v>4</v>
      </c>
      <c r="F330" s="46"/>
      <c r="G330" s="47">
        <f t="shared" si="13"/>
        <v>0</v>
      </c>
      <c r="H330" s="48" t="s">
        <v>20</v>
      </c>
      <c r="I330" s="49">
        <v>4</v>
      </c>
      <c r="J330" s="49">
        <v>1</v>
      </c>
      <c r="K330" s="43">
        <v>0</v>
      </c>
      <c r="L330" s="35"/>
      <c r="M330" s="35" t="s">
        <v>697</v>
      </c>
      <c r="N330" s="35" t="s">
        <v>762</v>
      </c>
    </row>
    <row r="331">
      <c r="A331" s="54" t="s">
        <v>763</v>
      </c>
      <c r="B331" s="54" t="s">
        <v>764</v>
      </c>
      <c r="C331" s="45">
        <v>2668.8600000000001</v>
      </c>
      <c r="D331" s="45">
        <f t="shared" si="14"/>
        <v>2535.4169999999999</v>
      </c>
      <c r="E331" s="43">
        <v>10</v>
      </c>
      <c r="F331" s="46"/>
      <c r="G331" s="47">
        <f t="shared" si="13"/>
        <v>0</v>
      </c>
      <c r="H331" s="48" t="s">
        <v>20</v>
      </c>
      <c r="I331" s="49">
        <v>12</v>
      </c>
      <c r="J331" s="49">
        <v>1</v>
      </c>
      <c r="K331" s="43">
        <v>0</v>
      </c>
      <c r="L331" s="35"/>
      <c r="M331" s="35" t="s">
        <v>697</v>
      </c>
      <c r="N331" s="35" t="s">
        <v>765</v>
      </c>
    </row>
    <row r="332" ht="15.75">
      <c r="A332" s="41" t="s">
        <v>766</v>
      </c>
      <c r="B332" s="41"/>
      <c r="C332" s="45"/>
      <c r="D332" s="45"/>
      <c r="E332" s="43"/>
      <c r="F332" s="46"/>
      <c r="G332" s="42"/>
      <c r="H332" s="42"/>
      <c r="I332" s="49"/>
      <c r="J332" s="49"/>
      <c r="K332" s="43"/>
      <c r="L332" s="35"/>
      <c r="M332" s="35"/>
      <c r="N332" s="35"/>
    </row>
    <row r="333" ht="15.75">
      <c r="A333" s="53" t="s">
        <v>767</v>
      </c>
      <c r="B333" s="53"/>
      <c r="C333" s="45"/>
      <c r="D333" s="45"/>
      <c r="E333" s="43"/>
      <c r="F333" s="46"/>
      <c r="G333" s="52"/>
      <c r="H333" s="52"/>
      <c r="I333" s="49"/>
      <c r="J333" s="49"/>
      <c r="K333" s="43"/>
      <c r="L333" s="35"/>
      <c r="M333" s="35"/>
      <c r="N333" s="35"/>
    </row>
    <row r="334">
      <c r="A334" s="54" t="s">
        <v>768</v>
      </c>
      <c r="B334" s="54" t="s">
        <v>769</v>
      </c>
      <c r="C334" s="45">
        <v>1857.3900000000001</v>
      </c>
      <c r="D334" s="45">
        <f t="shared" si="14"/>
        <v>1764.5205000000001</v>
      </c>
      <c r="E334" s="43">
        <v>128</v>
      </c>
      <c r="F334" s="46"/>
      <c r="G334" s="47">
        <f t="shared" si="13"/>
        <v>0</v>
      </c>
      <c r="H334" s="48" t="s">
        <v>20</v>
      </c>
      <c r="I334" s="49">
        <v>40</v>
      </c>
      <c r="J334" s="49">
        <v>1</v>
      </c>
      <c r="K334" s="43">
        <v>0</v>
      </c>
      <c r="L334" s="35"/>
      <c r="M334" s="35" t="s">
        <v>697</v>
      </c>
      <c r="N334" s="35" t="s">
        <v>770</v>
      </c>
    </row>
    <row r="335">
      <c r="A335" s="54" t="s">
        <v>771</v>
      </c>
      <c r="B335" s="54" t="s">
        <v>772</v>
      </c>
      <c r="C335" s="45">
        <v>1857.3900000000001</v>
      </c>
      <c r="D335" s="45">
        <f t="shared" si="14"/>
        <v>1764.5205000000001</v>
      </c>
      <c r="E335" s="43">
        <v>66</v>
      </c>
      <c r="F335" s="46"/>
      <c r="G335" s="47">
        <f t="shared" si="13"/>
        <v>0</v>
      </c>
      <c r="H335" s="48" t="s">
        <v>20</v>
      </c>
      <c r="I335" s="49">
        <v>40</v>
      </c>
      <c r="J335" s="49">
        <v>1</v>
      </c>
      <c r="K335" s="43">
        <v>0</v>
      </c>
      <c r="L335" s="35"/>
      <c r="M335" s="35" t="s">
        <v>697</v>
      </c>
      <c r="N335" s="35" t="s">
        <v>773</v>
      </c>
    </row>
    <row r="336">
      <c r="A336" s="54" t="s">
        <v>774</v>
      </c>
      <c r="B336" s="54" t="s">
        <v>775</v>
      </c>
      <c r="C336" s="45">
        <v>1857.3900000000001</v>
      </c>
      <c r="D336" s="45">
        <f t="shared" si="14"/>
        <v>1764.5205000000001</v>
      </c>
      <c r="E336" s="43">
        <v>39</v>
      </c>
      <c r="F336" s="46"/>
      <c r="G336" s="47">
        <f t="shared" si="13"/>
        <v>0</v>
      </c>
      <c r="H336" s="48" t="s">
        <v>20</v>
      </c>
      <c r="I336" s="49">
        <v>40</v>
      </c>
      <c r="J336" s="49">
        <v>1</v>
      </c>
      <c r="K336" s="43">
        <v>0</v>
      </c>
      <c r="L336" s="35"/>
      <c r="M336" s="35" t="s">
        <v>697</v>
      </c>
      <c r="N336" s="35" t="s">
        <v>776</v>
      </c>
    </row>
    <row r="337">
      <c r="A337" s="54" t="s">
        <v>777</v>
      </c>
      <c r="B337" s="54" t="s">
        <v>778</v>
      </c>
      <c r="C337" s="45">
        <v>5015.5600000000004</v>
      </c>
      <c r="D337" s="45">
        <f t="shared" si="14"/>
        <v>4764.7820000000002</v>
      </c>
      <c r="E337" s="43">
        <v>81</v>
      </c>
      <c r="F337" s="46"/>
      <c r="G337" s="47">
        <f t="shared" si="13"/>
        <v>0</v>
      </c>
      <c r="H337" s="48" t="s">
        <v>20</v>
      </c>
      <c r="I337" s="49">
        <v>8</v>
      </c>
      <c r="J337" s="49">
        <v>1</v>
      </c>
      <c r="K337" s="43">
        <v>0</v>
      </c>
      <c r="L337" s="35"/>
      <c r="M337" s="35" t="s">
        <v>697</v>
      </c>
      <c r="N337" s="35" t="s">
        <v>779</v>
      </c>
    </row>
    <row r="338">
      <c r="A338" s="54" t="s">
        <v>780</v>
      </c>
      <c r="B338" s="54" t="s">
        <v>781</v>
      </c>
      <c r="C338" s="45">
        <v>5015.5600000000004</v>
      </c>
      <c r="D338" s="45">
        <f t="shared" si="14"/>
        <v>4764.7820000000002</v>
      </c>
      <c r="E338" s="43">
        <v>1</v>
      </c>
      <c r="F338" s="46"/>
      <c r="G338" s="47">
        <f t="shared" si="13"/>
        <v>0</v>
      </c>
      <c r="H338" s="48" t="s">
        <v>20</v>
      </c>
      <c r="I338" s="49">
        <v>8</v>
      </c>
      <c r="J338" s="49">
        <v>1</v>
      </c>
      <c r="K338" s="43">
        <v>0</v>
      </c>
      <c r="L338" s="43"/>
      <c r="M338" s="35" t="s">
        <v>697</v>
      </c>
      <c r="N338" s="35" t="s">
        <v>782</v>
      </c>
    </row>
    <row r="339">
      <c r="A339" s="54" t="s">
        <v>783</v>
      </c>
      <c r="B339" s="54" t="s">
        <v>784</v>
      </c>
      <c r="C339" s="45">
        <v>9022.4699999999993</v>
      </c>
      <c r="D339" s="45">
        <f t="shared" si="14"/>
        <v>8571.3464999999997</v>
      </c>
      <c r="E339" s="43">
        <v>51</v>
      </c>
      <c r="F339" s="46"/>
      <c r="G339" s="47">
        <f t="shared" si="13"/>
        <v>0</v>
      </c>
      <c r="H339" s="48" t="s">
        <v>20</v>
      </c>
      <c r="I339" s="49">
        <v>1</v>
      </c>
      <c r="J339" s="49">
        <v>1</v>
      </c>
      <c r="K339" s="43">
        <v>0</v>
      </c>
      <c r="L339" s="35"/>
      <c r="M339" s="35" t="s">
        <v>697</v>
      </c>
      <c r="N339" s="35" t="s">
        <v>785</v>
      </c>
    </row>
    <row r="340">
      <c r="A340" s="54" t="s">
        <v>786</v>
      </c>
      <c r="B340" s="54" t="s">
        <v>787</v>
      </c>
      <c r="C340" s="45">
        <v>18453.669999999998</v>
      </c>
      <c r="D340" s="45">
        <f t="shared" si="14"/>
        <v>17530.986499999999</v>
      </c>
      <c r="E340" s="43">
        <v>30</v>
      </c>
      <c r="F340" s="46"/>
      <c r="G340" s="47">
        <f t="shared" si="13"/>
        <v>0</v>
      </c>
      <c r="H340" s="48" t="s">
        <v>20</v>
      </c>
      <c r="I340" s="49">
        <v>1</v>
      </c>
      <c r="J340" s="49">
        <v>1</v>
      </c>
      <c r="K340" s="43">
        <v>0</v>
      </c>
      <c r="L340" s="35"/>
      <c r="M340" s="35" t="s">
        <v>697</v>
      </c>
      <c r="N340" s="35" t="s">
        <v>788</v>
      </c>
    </row>
    <row r="341">
      <c r="A341" s="54" t="s">
        <v>789</v>
      </c>
      <c r="B341" s="54" t="s">
        <v>790</v>
      </c>
      <c r="C341" s="45">
        <v>18453.669999999998</v>
      </c>
      <c r="D341" s="45">
        <f t="shared" si="14"/>
        <v>17530.986499999999</v>
      </c>
      <c r="E341" s="43">
        <v>0</v>
      </c>
      <c r="F341" s="46"/>
      <c r="G341" s="47">
        <f t="shared" si="13"/>
        <v>0</v>
      </c>
      <c r="H341" s="48" t="s">
        <v>20</v>
      </c>
      <c r="I341" s="49">
        <v>1</v>
      </c>
      <c r="J341" s="49">
        <v>1</v>
      </c>
      <c r="K341" s="43">
        <v>0</v>
      </c>
      <c r="L341" s="35"/>
      <c r="M341" s="35" t="s">
        <v>697</v>
      </c>
      <c r="N341" s="35" t="s">
        <v>791</v>
      </c>
    </row>
    <row r="342" ht="15.75">
      <c r="A342" s="53" t="s">
        <v>792</v>
      </c>
      <c r="B342" s="53"/>
      <c r="C342" s="45"/>
      <c r="D342" s="45"/>
      <c r="E342" s="43"/>
      <c r="F342" s="46"/>
      <c r="G342" s="52"/>
      <c r="H342" s="52"/>
      <c r="I342" s="49"/>
      <c r="J342" s="49"/>
      <c r="K342" s="43"/>
      <c r="L342" s="35"/>
      <c r="M342" s="35"/>
      <c r="N342" s="35"/>
    </row>
    <row r="343">
      <c r="A343" s="59" t="s">
        <v>793</v>
      </c>
      <c r="B343" s="59" t="s">
        <v>794</v>
      </c>
      <c r="C343" s="45">
        <v>4752.21</v>
      </c>
      <c r="D343" s="45">
        <f t="shared" si="14"/>
        <v>4514.5995000000003</v>
      </c>
      <c r="E343" s="43">
        <v>131</v>
      </c>
      <c r="F343" s="46"/>
      <c r="G343" s="47">
        <f t="shared" si="13"/>
        <v>0</v>
      </c>
      <c r="H343" s="48" t="s">
        <v>20</v>
      </c>
      <c r="I343" s="49">
        <v>8</v>
      </c>
      <c r="J343" s="49">
        <v>1</v>
      </c>
      <c r="K343" s="43">
        <v>0</v>
      </c>
      <c r="L343" s="35"/>
      <c r="M343" s="35" t="s">
        <v>697</v>
      </c>
      <c r="N343" s="35" t="s">
        <v>795</v>
      </c>
    </row>
    <row r="344">
      <c r="A344" s="59" t="s">
        <v>796</v>
      </c>
      <c r="B344" s="59" t="s">
        <v>797</v>
      </c>
      <c r="C344" s="45">
        <v>4752.21</v>
      </c>
      <c r="D344" s="45">
        <f t="shared" si="14"/>
        <v>4514.5995000000003</v>
      </c>
      <c r="E344" s="43">
        <v>0</v>
      </c>
      <c r="F344" s="46"/>
      <c r="G344" s="47">
        <f t="shared" si="13"/>
        <v>0</v>
      </c>
      <c r="H344" s="48" t="s">
        <v>20</v>
      </c>
      <c r="I344" s="49">
        <v>8</v>
      </c>
      <c r="J344" s="49">
        <v>1</v>
      </c>
      <c r="K344" s="43">
        <v>0</v>
      </c>
      <c r="L344" s="35"/>
      <c r="M344" s="35" t="s">
        <v>697</v>
      </c>
      <c r="N344" s="35" t="s">
        <v>798</v>
      </c>
    </row>
    <row r="345">
      <c r="A345" s="59" t="s">
        <v>799</v>
      </c>
      <c r="B345" s="59" t="s">
        <v>800</v>
      </c>
      <c r="C345" s="45">
        <v>8740.6599999999999</v>
      </c>
      <c r="D345" s="45">
        <f t="shared" si="14"/>
        <v>8303.6269999999986</v>
      </c>
      <c r="E345" s="43">
        <v>0</v>
      </c>
      <c r="F345" s="46"/>
      <c r="G345" s="47">
        <f t="shared" si="13"/>
        <v>0</v>
      </c>
      <c r="H345" s="48" t="s">
        <v>20</v>
      </c>
      <c r="I345" s="49">
        <v>1</v>
      </c>
      <c r="J345" s="49">
        <v>1</v>
      </c>
      <c r="K345" s="43">
        <v>0</v>
      </c>
      <c r="L345" s="35"/>
      <c r="M345" s="35" t="s">
        <v>697</v>
      </c>
      <c r="N345" s="35" t="s">
        <v>801</v>
      </c>
    </row>
    <row r="346">
      <c r="A346" s="59" t="s">
        <v>802</v>
      </c>
      <c r="B346" s="59" t="s">
        <v>803</v>
      </c>
      <c r="C346" s="45">
        <v>16406.400000000001</v>
      </c>
      <c r="D346" s="45">
        <f t="shared" si="14"/>
        <v>15586.08</v>
      </c>
      <c r="E346" s="43">
        <v>42</v>
      </c>
      <c r="F346" s="46"/>
      <c r="G346" s="47">
        <f t="shared" si="13"/>
        <v>0</v>
      </c>
      <c r="H346" s="48" t="s">
        <v>20</v>
      </c>
      <c r="I346" s="49">
        <v>1</v>
      </c>
      <c r="J346" s="49">
        <v>1</v>
      </c>
      <c r="K346" s="43">
        <v>0</v>
      </c>
      <c r="L346" s="35"/>
      <c r="M346" s="35" t="s">
        <v>697</v>
      </c>
      <c r="N346" s="35" t="s">
        <v>804</v>
      </c>
    </row>
    <row r="347">
      <c r="A347" s="59" t="s">
        <v>805</v>
      </c>
      <c r="B347" s="59" t="s">
        <v>806</v>
      </c>
      <c r="C347" s="45">
        <v>16406.400000000001</v>
      </c>
      <c r="D347" s="45">
        <f t="shared" si="14"/>
        <v>15586.08</v>
      </c>
      <c r="E347" s="43">
        <v>16</v>
      </c>
      <c r="F347" s="46"/>
      <c r="G347" s="47">
        <f t="shared" si="13"/>
        <v>0</v>
      </c>
      <c r="H347" s="48" t="s">
        <v>20</v>
      </c>
      <c r="I347" s="49">
        <v>1</v>
      </c>
      <c r="J347" s="49">
        <v>1</v>
      </c>
      <c r="K347" s="43">
        <v>0</v>
      </c>
      <c r="L347" s="35"/>
      <c r="M347" s="35" t="s">
        <v>697</v>
      </c>
      <c r="N347" s="35" t="s">
        <v>807</v>
      </c>
    </row>
    <row r="348" ht="15.75">
      <c r="A348" s="41" t="s">
        <v>808</v>
      </c>
      <c r="B348" s="41"/>
      <c r="C348" s="45"/>
      <c r="D348" s="45"/>
      <c r="E348" s="43"/>
      <c r="F348" s="46"/>
      <c r="G348" s="42"/>
      <c r="H348" s="42"/>
      <c r="I348" s="49"/>
      <c r="J348" s="49"/>
      <c r="K348" s="43"/>
      <c r="L348" s="35"/>
      <c r="M348" s="35"/>
      <c r="N348" s="35"/>
    </row>
    <row r="349">
      <c r="A349" s="59" t="s">
        <v>809</v>
      </c>
      <c r="B349" s="59" t="s">
        <v>810</v>
      </c>
      <c r="C349" s="45">
        <v>1572.76</v>
      </c>
      <c r="D349" s="45">
        <f t="shared" si="14"/>
        <v>1494.1219999999998</v>
      </c>
      <c r="E349" s="43">
        <v>50</v>
      </c>
      <c r="F349" s="46"/>
      <c r="G349" s="47">
        <f t="shared" si="13"/>
        <v>0</v>
      </c>
      <c r="H349" s="48" t="s">
        <v>20</v>
      </c>
      <c r="I349" s="49">
        <v>24</v>
      </c>
      <c r="J349" s="49">
        <v>1</v>
      </c>
      <c r="K349" s="43">
        <v>0</v>
      </c>
      <c r="L349" s="60"/>
      <c r="M349" s="35" t="s">
        <v>697</v>
      </c>
      <c r="N349" s="35" t="s">
        <v>811</v>
      </c>
    </row>
    <row r="350">
      <c r="A350" s="59" t="s">
        <v>812</v>
      </c>
      <c r="B350" s="59" t="s">
        <v>813</v>
      </c>
      <c r="C350" s="45">
        <v>1864.6800000000001</v>
      </c>
      <c r="D350" s="45">
        <f t="shared" si="14"/>
        <v>1771.4459999999999</v>
      </c>
      <c r="E350" s="43">
        <v>1</v>
      </c>
      <c r="F350" s="46"/>
      <c r="G350" s="47">
        <f t="shared" si="13"/>
        <v>0</v>
      </c>
      <c r="H350" s="48" t="s">
        <v>20</v>
      </c>
      <c r="I350" s="49">
        <v>20</v>
      </c>
      <c r="J350" s="49">
        <v>1</v>
      </c>
      <c r="K350" s="43">
        <v>0</v>
      </c>
      <c r="L350" s="60"/>
      <c r="M350" s="35" t="s">
        <v>697</v>
      </c>
      <c r="N350" s="35" t="s">
        <v>814</v>
      </c>
    </row>
    <row r="351">
      <c r="A351" s="59" t="s">
        <v>815</v>
      </c>
      <c r="B351" s="59" t="s">
        <v>816</v>
      </c>
      <c r="C351" s="45">
        <v>5640.4200000000001</v>
      </c>
      <c r="D351" s="45">
        <f t="shared" si="14"/>
        <v>5358.3989999999994</v>
      </c>
      <c r="E351" s="43">
        <v>1</v>
      </c>
      <c r="F351" s="46"/>
      <c r="G351" s="47">
        <f t="shared" si="13"/>
        <v>0</v>
      </c>
      <c r="H351" s="48" t="s">
        <v>20</v>
      </c>
      <c r="I351" s="49">
        <v>8</v>
      </c>
      <c r="J351" s="49">
        <v>1</v>
      </c>
      <c r="K351" s="43">
        <v>0</v>
      </c>
      <c r="L351" s="60"/>
      <c r="M351" s="35" t="s">
        <v>697</v>
      </c>
      <c r="N351" s="35" t="s">
        <v>817</v>
      </c>
    </row>
    <row r="352">
      <c r="A352" s="59" t="s">
        <v>818</v>
      </c>
      <c r="B352" s="59" t="s">
        <v>819</v>
      </c>
      <c r="C352" s="45">
        <v>7563.9300000000003</v>
      </c>
      <c r="D352" s="45">
        <f t="shared" si="14"/>
        <v>7185.7335000000003</v>
      </c>
      <c r="E352" s="43">
        <v>0</v>
      </c>
      <c r="F352" s="46"/>
      <c r="G352" s="47">
        <f t="shared" si="13"/>
        <v>0</v>
      </c>
      <c r="H352" s="48" t="s">
        <v>20</v>
      </c>
      <c r="I352" s="49">
        <v>6</v>
      </c>
      <c r="J352" s="49">
        <v>1</v>
      </c>
      <c r="K352" s="43">
        <v>0</v>
      </c>
      <c r="L352" s="60"/>
      <c r="M352" s="35" t="s">
        <v>697</v>
      </c>
      <c r="N352" s="35" t="s">
        <v>820</v>
      </c>
    </row>
    <row r="353">
      <c r="A353" s="59" t="s">
        <v>821</v>
      </c>
      <c r="B353" s="59" t="s">
        <v>822</v>
      </c>
      <c r="C353" s="45">
        <v>10140.299999999999</v>
      </c>
      <c r="D353" s="45">
        <f t="shared" si="14"/>
        <v>9633.284999999998</v>
      </c>
      <c r="E353" s="43">
        <v>0</v>
      </c>
      <c r="F353" s="46"/>
      <c r="G353" s="47">
        <f t="shared" si="13"/>
        <v>0</v>
      </c>
      <c r="H353" s="48" t="s">
        <v>20</v>
      </c>
      <c r="I353" s="49">
        <v>4</v>
      </c>
      <c r="J353" s="49">
        <v>1</v>
      </c>
      <c r="K353" s="43">
        <v>0</v>
      </c>
      <c r="L353" s="60"/>
      <c r="M353" s="35" t="s">
        <v>697</v>
      </c>
      <c r="N353" s="35" t="s">
        <v>823</v>
      </c>
    </row>
    <row r="354" s="13" customFormat="1" ht="18.75" outlineLevel="2">
      <c r="A354" s="38" t="s">
        <v>824</v>
      </c>
      <c r="B354" s="38"/>
      <c r="C354" s="45"/>
      <c r="D354" s="45"/>
      <c r="E354" s="43"/>
      <c r="F354" s="46"/>
      <c r="G354" s="38"/>
      <c r="H354" s="38"/>
      <c r="I354" s="49"/>
      <c r="J354" s="49"/>
      <c r="K354" s="43"/>
      <c r="L354" s="35"/>
      <c r="M354" s="35"/>
      <c r="N354" s="35"/>
    </row>
    <row r="355" s="13" customFormat="1" ht="15.75" outlineLevel="2">
      <c r="A355" s="41" t="s">
        <v>825</v>
      </c>
      <c r="B355" s="41"/>
      <c r="C355" s="45"/>
      <c r="D355" s="45"/>
      <c r="E355" s="43"/>
      <c r="F355" s="46"/>
      <c r="G355" s="41"/>
      <c r="H355" s="42"/>
      <c r="I355" s="49"/>
      <c r="J355" s="49"/>
      <c r="K355" s="43"/>
      <c r="L355" s="43"/>
      <c r="M355" s="35"/>
      <c r="N355" s="35"/>
      <c r="O355" s="61"/>
      <c r="P355" s="62"/>
      <c r="Q355" s="63"/>
      <c r="R355" s="62"/>
      <c r="S355" s="64"/>
      <c r="T355" s="65"/>
      <c r="U355" s="65"/>
      <c r="V355" s="61"/>
      <c r="W355" s="61"/>
      <c r="X355" s="61"/>
      <c r="Y355" s="62"/>
      <c r="Z355" s="63"/>
      <c r="AA355" s="62"/>
      <c r="AB355" s="64"/>
      <c r="AC355" s="65"/>
      <c r="AD355" s="65"/>
      <c r="AE355" s="61"/>
      <c r="AF355" s="61"/>
      <c r="AG355" s="61"/>
      <c r="AH355" s="62"/>
      <c r="AI355" s="63"/>
      <c r="AJ355" s="62"/>
      <c r="AK355" s="64"/>
      <c r="AL355" s="65"/>
      <c r="AM355" s="65"/>
      <c r="AN355" s="61"/>
      <c r="AO355" s="61"/>
      <c r="AP355" s="61"/>
      <c r="AQ355" s="62"/>
      <c r="AR355" s="63"/>
      <c r="AS355" s="62"/>
      <c r="AT355" s="64"/>
      <c r="AU355" s="65"/>
      <c r="AV355" s="65"/>
      <c r="AW355" s="61"/>
      <c r="AX355" s="61"/>
      <c r="AY355" s="61"/>
      <c r="AZ355" s="62"/>
      <c r="BA355" s="63"/>
      <c r="BB355" s="62"/>
      <c r="BC355" s="64"/>
      <c r="BD355" s="65"/>
      <c r="BE355" s="65"/>
      <c r="BF355" s="61"/>
      <c r="BG355" s="61"/>
      <c r="BH355" s="61"/>
      <c r="BI355" s="62"/>
      <c r="BJ355" s="63"/>
      <c r="BK355" s="62"/>
      <c r="BL355" s="64"/>
      <c r="BM355" s="65"/>
      <c r="BN355" s="65"/>
      <c r="BO355" s="61"/>
      <c r="BP355" s="61"/>
      <c r="BQ355" s="61"/>
      <c r="BR355" s="62"/>
      <c r="BS355" s="63"/>
      <c r="BT355" s="62"/>
      <c r="BU355" s="64"/>
      <c r="BV355" s="65"/>
      <c r="BW355" s="65"/>
      <c r="BX355" s="61"/>
      <c r="BY355" s="61"/>
      <c r="BZ355" s="61"/>
      <c r="CA355" s="62"/>
      <c r="CB355" s="63"/>
      <c r="CC355" s="62"/>
      <c r="CD355" s="64"/>
      <c r="CE355" s="65"/>
      <c r="CF355" s="65"/>
      <c r="CG355" s="61"/>
      <c r="CH355" s="61"/>
      <c r="CI355" s="61"/>
      <c r="CJ355" s="62"/>
      <c r="CK355" s="63"/>
      <c r="CL355" s="62"/>
      <c r="CM355" s="64"/>
      <c r="CN355" s="65"/>
      <c r="CO355" s="65"/>
      <c r="CP355" s="61"/>
      <c r="CQ355" s="61"/>
      <c r="CR355" s="61"/>
      <c r="CS355" s="62"/>
      <c r="CT355" s="63"/>
      <c r="CU355" s="62"/>
      <c r="CV355" s="64"/>
      <c r="CW355" s="65"/>
      <c r="CX355" s="65"/>
      <c r="CY355" s="61"/>
      <c r="CZ355" s="61"/>
      <c r="DA355" s="61"/>
      <c r="DB355" s="62"/>
      <c r="DC355" s="63"/>
      <c r="DD355" s="62"/>
      <c r="DE355" s="64"/>
      <c r="DF355" s="65"/>
      <c r="DG355" s="65"/>
      <c r="DH355" s="61"/>
      <c r="DI355" s="61"/>
      <c r="DJ355" s="61"/>
      <c r="DK355" s="62"/>
      <c r="DL355" s="63"/>
      <c r="DM355" s="62"/>
      <c r="DN355" s="64"/>
      <c r="DO355" s="65"/>
      <c r="DP355" s="65"/>
      <c r="DQ355" s="61"/>
      <c r="DR355" s="61"/>
      <c r="DS355" s="61"/>
      <c r="DT355" s="62"/>
      <c r="DU355" s="63"/>
      <c r="DV355" s="62"/>
      <c r="DW355" s="64"/>
      <c r="DX355" s="65"/>
      <c r="DY355" s="65"/>
      <c r="DZ355" s="61"/>
      <c r="EA355" s="61"/>
      <c r="EB355" s="61"/>
      <c r="EC355" s="62"/>
      <c r="ED355" s="63"/>
      <c r="EE355" s="62"/>
      <c r="EF355" s="64"/>
      <c r="EG355" s="65"/>
      <c r="EH355" s="65"/>
      <c r="EI355" s="61"/>
      <c r="EJ355" s="61"/>
      <c r="EK355" s="61"/>
      <c r="EL355" s="62"/>
      <c r="EM355" s="63"/>
      <c r="EN355" s="62"/>
      <c r="EO355" s="64"/>
      <c r="EP355" s="65"/>
      <c r="EQ355" s="65"/>
      <c r="ER355" s="61"/>
      <c r="ES355" s="61"/>
      <c r="ET355" s="61"/>
      <c r="EU355" s="62"/>
      <c r="EV355" s="63"/>
      <c r="EW355" s="62"/>
      <c r="EX355" s="64"/>
      <c r="EY355" s="65"/>
      <c r="EZ355" s="65"/>
      <c r="FA355" s="61"/>
      <c r="FB355" s="61"/>
      <c r="FC355" s="61"/>
      <c r="FD355" s="62"/>
      <c r="FE355" s="63"/>
      <c r="FF355" s="62"/>
      <c r="FG355" s="64"/>
      <c r="FH355" s="65"/>
      <c r="FI355" s="65"/>
      <c r="FJ355" s="61"/>
      <c r="FK355" s="61"/>
      <c r="FL355" s="61"/>
      <c r="FM355" s="62"/>
      <c r="FN355" s="63"/>
      <c r="FO355" s="62"/>
      <c r="FP355" s="64"/>
      <c r="FQ355" s="65"/>
      <c r="FR355" s="65"/>
      <c r="FS355" s="61"/>
      <c r="FT355" s="61"/>
      <c r="FU355" s="61"/>
      <c r="FV355" s="62"/>
      <c r="FW355" s="63"/>
      <c r="FX355" s="62"/>
      <c r="FY355" s="64"/>
      <c r="FZ355" s="65"/>
      <c r="GA355" s="65"/>
      <c r="GB355" s="61"/>
      <c r="GC355" s="61"/>
      <c r="GD355" s="61"/>
      <c r="GE355" s="62"/>
      <c r="GF355" s="63"/>
      <c r="GG355" s="62"/>
      <c r="GH355" s="64"/>
      <c r="GI355" s="65"/>
      <c r="GJ355" s="65"/>
      <c r="GK355" s="61"/>
      <c r="GL355" s="61"/>
      <c r="GM355" s="61"/>
      <c r="GN355" s="62"/>
      <c r="GO355" s="63"/>
      <c r="GP355" s="62"/>
      <c r="GQ355" s="64"/>
      <c r="GR355" s="65"/>
      <c r="GS355" s="65"/>
      <c r="GT355" s="61"/>
      <c r="GU355" s="61"/>
      <c r="GV355" s="61"/>
      <c r="GW355" s="62"/>
      <c r="GX355" s="63"/>
      <c r="GY355" s="62"/>
      <c r="GZ355" s="64"/>
      <c r="HA355" s="65"/>
      <c r="HB355" s="65"/>
      <c r="HC355" s="61"/>
      <c r="HD355" s="61"/>
      <c r="HE355" s="61"/>
      <c r="HF355" s="62"/>
      <c r="HG355" s="63"/>
      <c r="HH355" s="62"/>
      <c r="HI355" s="64"/>
      <c r="HJ355" s="65"/>
      <c r="HK355" s="65"/>
      <c r="HL355" s="61"/>
      <c r="HM355" s="61"/>
      <c r="HN355" s="61"/>
      <c r="HO355" s="62"/>
      <c r="HP355" s="63"/>
      <c r="HQ355" s="62"/>
      <c r="HR355" s="64"/>
      <c r="HS355" s="65"/>
      <c r="HT355" s="65"/>
      <c r="HU355" s="61"/>
      <c r="HV355" s="61"/>
      <c r="HW355" s="61"/>
      <c r="HX355" s="62"/>
      <c r="HY355" s="63"/>
      <c r="HZ355" s="62"/>
      <c r="IA355" s="64"/>
      <c r="IB355" s="65"/>
      <c r="IC355" s="65"/>
      <c r="ID355" s="61"/>
      <c r="IE355" s="61"/>
      <c r="IF355" s="61"/>
      <c r="IG355" s="62"/>
      <c r="IH355" s="63"/>
      <c r="II355" s="62"/>
      <c r="IJ355" s="64"/>
      <c r="IK355" s="65"/>
      <c r="IL355" s="65"/>
      <c r="IM355" s="61"/>
      <c r="IN355" s="61"/>
      <c r="IO355" s="61"/>
      <c r="IP355" s="62"/>
      <c r="IQ355" s="63"/>
      <c r="IR355" s="62"/>
      <c r="IS355" s="64"/>
      <c r="IT355" s="65"/>
      <c r="IU355" s="65"/>
      <c r="IV355" s="61"/>
      <c r="IW355" s="61"/>
      <c r="IX355" s="61"/>
      <c r="IY355" s="62"/>
      <c r="IZ355" s="63"/>
      <c r="JA355" s="62"/>
      <c r="JB355" s="64"/>
      <c r="JC355" s="65"/>
      <c r="JD355" s="65"/>
      <c r="JE355" s="61"/>
      <c r="JF355" s="61"/>
      <c r="JG355" s="61"/>
      <c r="JH355" s="62"/>
      <c r="JI355" s="63"/>
      <c r="JJ355" s="62"/>
      <c r="JK355" s="64"/>
      <c r="JL355" s="65"/>
      <c r="JM355" s="65"/>
      <c r="JN355" s="61"/>
      <c r="JO355" s="61"/>
      <c r="JP355" s="61"/>
      <c r="JQ355" s="62"/>
      <c r="JR355" s="63"/>
      <c r="JS355" s="62"/>
      <c r="JT355" s="64"/>
      <c r="JU355" s="65"/>
      <c r="JV355" s="65"/>
      <c r="JW355" s="61"/>
      <c r="JX355" s="61"/>
      <c r="JY355" s="61"/>
      <c r="JZ355" s="62"/>
      <c r="KA355" s="63"/>
      <c r="KB355" s="62"/>
      <c r="KC355" s="64"/>
      <c r="KD355" s="65"/>
      <c r="KE355" s="65"/>
      <c r="KF355" s="61"/>
      <c r="KG355" s="61"/>
      <c r="KH355" s="61"/>
      <c r="KI355" s="62"/>
      <c r="KJ355" s="63"/>
      <c r="KK355" s="62"/>
      <c r="KL355" s="64"/>
      <c r="KM355" s="65"/>
      <c r="KN355" s="65"/>
      <c r="KO355" s="61"/>
      <c r="KP355" s="61"/>
      <c r="KQ355" s="61"/>
      <c r="KR355" s="62"/>
      <c r="KS355" s="63"/>
      <c r="KT355" s="62"/>
      <c r="KU355" s="64"/>
      <c r="KV355" s="65"/>
      <c r="KW355" s="65"/>
      <c r="KX355" s="61"/>
      <c r="KY355" s="61"/>
      <c r="KZ355" s="61"/>
      <c r="LA355" s="62"/>
      <c r="LB355" s="63"/>
      <c r="LC355" s="62"/>
      <c r="LD355" s="64"/>
      <c r="LE355" s="65"/>
      <c r="LF355" s="65"/>
      <c r="LG355" s="61"/>
      <c r="LH355" s="61"/>
      <c r="LI355" s="61"/>
      <c r="LJ355" s="62"/>
      <c r="LK355" s="63"/>
      <c r="LL355" s="62"/>
      <c r="LM355" s="64"/>
      <c r="LN355" s="65"/>
      <c r="LO355" s="65"/>
      <c r="LP355" s="61"/>
      <c r="LQ355" s="61"/>
      <c r="LR355" s="61"/>
      <c r="LS355" s="62"/>
      <c r="LT355" s="63"/>
      <c r="LU355" s="62"/>
      <c r="LV355" s="64"/>
      <c r="LW355" s="65"/>
      <c r="LX355" s="65"/>
      <c r="LY355" s="61"/>
      <c r="LZ355" s="61"/>
      <c r="MA355" s="61"/>
      <c r="MB355" s="62"/>
      <c r="MC355" s="63"/>
      <c r="MD355" s="62"/>
      <c r="ME355" s="64"/>
      <c r="MF355" s="65"/>
      <c r="MG355" s="65"/>
      <c r="MH355" s="61"/>
      <c r="MI355" s="61"/>
      <c r="MJ355" s="61"/>
      <c r="MK355" s="62"/>
      <c r="ML355" s="63"/>
      <c r="MM355" s="62"/>
      <c r="MN355" s="64"/>
      <c r="MO355" s="65"/>
      <c r="MP355" s="65"/>
      <c r="MQ355" s="61"/>
      <c r="MR355" s="61"/>
      <c r="MS355" s="61"/>
      <c r="MT355" s="62"/>
      <c r="MU355" s="63"/>
      <c r="MV355" s="62"/>
      <c r="MW355" s="64"/>
      <c r="MX355" s="65"/>
      <c r="MY355" s="65"/>
      <c r="MZ355" s="61"/>
      <c r="NA355" s="61"/>
      <c r="NB355" s="61"/>
      <c r="NC355" s="62"/>
      <c r="ND355" s="63"/>
      <c r="NE355" s="62"/>
      <c r="NF355" s="64"/>
      <c r="NG355" s="65"/>
      <c r="NH355" s="65"/>
      <c r="NI355" s="61"/>
      <c r="NJ355" s="61"/>
      <c r="NK355" s="61"/>
      <c r="NL355" s="62"/>
      <c r="NM355" s="63"/>
      <c r="NN355" s="62"/>
      <c r="NO355" s="64"/>
      <c r="NP355" s="65"/>
      <c r="NQ355" s="65"/>
      <c r="NR355" s="61"/>
      <c r="NS355" s="61"/>
      <c r="NT355" s="61"/>
      <c r="NU355" s="62"/>
      <c r="NV355" s="63"/>
      <c r="NW355" s="62"/>
      <c r="NX355" s="64"/>
      <c r="NY355" s="65"/>
      <c r="NZ355" s="65"/>
      <c r="OA355" s="61"/>
      <c r="OB355" s="61"/>
      <c r="OC355" s="61"/>
      <c r="OD355" s="62"/>
      <c r="OE355" s="63"/>
      <c r="OF355" s="62"/>
      <c r="OG355" s="64"/>
      <c r="OH355" s="65"/>
      <c r="OI355" s="65"/>
      <c r="OJ355" s="61"/>
      <c r="OK355" s="61"/>
      <c r="OL355" s="61"/>
      <c r="OM355" s="62"/>
      <c r="ON355" s="63"/>
      <c r="OO355" s="62"/>
      <c r="OP355" s="64"/>
      <c r="OQ355" s="65"/>
      <c r="OR355" s="65"/>
      <c r="OS355" s="61"/>
      <c r="OT355" s="61"/>
      <c r="OU355" s="61"/>
      <c r="OV355" s="62"/>
      <c r="OW355" s="63"/>
      <c r="OX355" s="62"/>
      <c r="OY355" s="64"/>
      <c r="OZ355" s="65"/>
      <c r="PA355" s="65"/>
      <c r="PB355" s="61"/>
      <c r="PC355" s="61"/>
      <c r="PD355" s="61"/>
      <c r="PE355" s="62"/>
      <c r="PF355" s="63"/>
      <c r="PG355" s="62"/>
      <c r="PH355" s="64"/>
      <c r="PI355" s="65"/>
      <c r="PJ355" s="65"/>
      <c r="PK355" s="61"/>
      <c r="PL355" s="61"/>
      <c r="PM355" s="61"/>
      <c r="PN355" s="62"/>
      <c r="PO355" s="63"/>
      <c r="PP355" s="62"/>
      <c r="PQ355" s="64"/>
      <c r="PR355" s="65"/>
      <c r="PS355" s="65"/>
      <c r="PT355" s="61"/>
      <c r="PU355" s="61"/>
      <c r="PV355" s="61"/>
      <c r="PW355" s="62"/>
      <c r="PX355" s="63"/>
      <c r="PY355" s="62"/>
      <c r="PZ355" s="64"/>
      <c r="QA355" s="65"/>
      <c r="QB355" s="65"/>
      <c r="QC355" s="61"/>
      <c r="QD355" s="61"/>
      <c r="QE355" s="61"/>
      <c r="QF355" s="62"/>
      <c r="QG355" s="63"/>
      <c r="QH355" s="62"/>
      <c r="QI355" s="64"/>
      <c r="QJ355" s="65"/>
      <c r="QK355" s="65"/>
      <c r="QL355" s="61"/>
      <c r="QM355" s="61"/>
      <c r="QN355" s="61"/>
      <c r="QO355" s="62"/>
      <c r="QP355" s="63"/>
      <c r="QQ355" s="62"/>
      <c r="QR355" s="64"/>
      <c r="QS355" s="65"/>
      <c r="QT355" s="65"/>
      <c r="QU355" s="61"/>
      <c r="QV355" s="61"/>
      <c r="QW355" s="61"/>
      <c r="QX355" s="62"/>
      <c r="QY355" s="63"/>
      <c r="QZ355" s="62"/>
      <c r="RA355" s="64"/>
      <c r="RB355" s="65"/>
      <c r="RC355" s="65"/>
      <c r="RD355" s="61"/>
      <c r="RE355" s="61"/>
      <c r="RF355" s="61"/>
      <c r="RG355" s="62"/>
      <c r="RH355" s="63"/>
      <c r="RI355" s="62"/>
      <c r="RJ355" s="64"/>
      <c r="RK355" s="65"/>
      <c r="RL355" s="65"/>
      <c r="RM355" s="61"/>
      <c r="RN355" s="61"/>
      <c r="RO355" s="61"/>
      <c r="RP355" s="62"/>
      <c r="RQ355" s="63"/>
      <c r="RR355" s="62"/>
      <c r="RS355" s="64"/>
      <c r="RT355" s="65"/>
      <c r="RU355" s="65"/>
      <c r="RV355" s="61"/>
      <c r="RW355" s="61"/>
      <c r="RX355" s="61"/>
      <c r="RY355" s="62"/>
      <c r="RZ355" s="63"/>
      <c r="SA355" s="62"/>
      <c r="SB355" s="64"/>
      <c r="SC355" s="65"/>
      <c r="SD355" s="65"/>
      <c r="SE355" s="61"/>
      <c r="SF355" s="61"/>
      <c r="SG355" s="61"/>
      <c r="SH355" s="62"/>
      <c r="SI355" s="63"/>
      <c r="SJ355" s="62"/>
      <c r="SK355" s="64"/>
      <c r="SL355" s="65"/>
      <c r="SM355" s="65"/>
      <c r="SN355" s="61"/>
      <c r="SO355" s="61"/>
      <c r="SP355" s="61"/>
      <c r="SQ355" s="62"/>
      <c r="SR355" s="63"/>
      <c r="SS355" s="62"/>
      <c r="ST355" s="64"/>
      <c r="SU355" s="65"/>
      <c r="SV355" s="65"/>
      <c r="SW355" s="61"/>
      <c r="SX355" s="61"/>
      <c r="SY355" s="61"/>
      <c r="SZ355" s="62"/>
      <c r="TA355" s="63"/>
      <c r="TB355" s="62"/>
      <c r="TC355" s="64"/>
      <c r="TD355" s="65"/>
      <c r="TE355" s="65"/>
      <c r="TF355" s="61"/>
      <c r="TG355" s="61"/>
      <c r="TH355" s="61"/>
      <c r="TI355" s="62"/>
      <c r="TJ355" s="63"/>
      <c r="TK355" s="62"/>
      <c r="TL355" s="64"/>
      <c r="TM355" s="65"/>
      <c r="TN355" s="65"/>
      <c r="TO355" s="61"/>
      <c r="TP355" s="61"/>
      <c r="TQ355" s="61"/>
      <c r="TR355" s="62"/>
      <c r="TS355" s="63"/>
      <c r="TT355" s="62"/>
      <c r="TU355" s="64"/>
      <c r="TV355" s="65"/>
      <c r="TW355" s="65"/>
      <c r="TX355" s="61"/>
      <c r="TY355" s="61"/>
      <c r="TZ355" s="61"/>
      <c r="UA355" s="62"/>
      <c r="UB355" s="63"/>
      <c r="UC355" s="62"/>
      <c r="UD355" s="64"/>
      <c r="UE355" s="65"/>
      <c r="UF355" s="65"/>
      <c r="UG355" s="61"/>
      <c r="UH355" s="61"/>
      <c r="UI355" s="61"/>
      <c r="UJ355" s="62"/>
      <c r="UK355" s="63"/>
      <c r="UL355" s="62"/>
      <c r="UM355" s="64"/>
      <c r="UN355" s="65"/>
      <c r="UO355" s="65"/>
      <c r="UP355" s="61"/>
      <c r="UQ355" s="61"/>
      <c r="UR355" s="61"/>
      <c r="US355" s="62"/>
      <c r="UT355" s="63"/>
      <c r="UU355" s="62"/>
      <c r="UV355" s="64"/>
      <c r="UW355" s="65"/>
      <c r="UX355" s="65"/>
      <c r="UY355" s="61"/>
      <c r="UZ355" s="61"/>
      <c r="VA355" s="61"/>
      <c r="VB355" s="62"/>
      <c r="VC355" s="63"/>
      <c r="VD355" s="62"/>
      <c r="VE355" s="64"/>
      <c r="VF355" s="65"/>
      <c r="VG355" s="65"/>
      <c r="VH355" s="61"/>
      <c r="VI355" s="61"/>
      <c r="VJ355" s="61"/>
      <c r="VK355" s="62"/>
      <c r="VL355" s="63"/>
      <c r="VM355" s="62"/>
      <c r="VN355" s="64"/>
      <c r="VO355" s="65"/>
      <c r="VP355" s="65"/>
      <c r="VQ355" s="61"/>
      <c r="VR355" s="61"/>
      <c r="VS355" s="61"/>
      <c r="VT355" s="62"/>
      <c r="VU355" s="63"/>
      <c r="VV355" s="62"/>
      <c r="VW355" s="64"/>
      <c r="VX355" s="65"/>
      <c r="VY355" s="65"/>
      <c r="VZ355" s="61"/>
      <c r="WA355" s="61"/>
      <c r="WB355" s="61"/>
      <c r="WC355" s="62"/>
      <c r="WD355" s="63"/>
      <c r="WE355" s="62"/>
      <c r="WF355" s="64"/>
      <c r="WG355" s="65"/>
      <c r="WH355" s="65"/>
      <c r="WI355" s="61"/>
      <c r="WJ355" s="61"/>
      <c r="WK355" s="61"/>
      <c r="WL355" s="62"/>
      <c r="WM355" s="63"/>
      <c r="WN355" s="62"/>
      <c r="WO355" s="64"/>
      <c r="WP355" s="65"/>
      <c r="WQ355" s="65"/>
      <c r="WR355" s="61"/>
      <c r="WS355" s="61"/>
      <c r="WT355" s="61"/>
      <c r="WU355" s="62"/>
      <c r="WV355" s="63"/>
      <c r="WW355" s="62"/>
      <c r="WX355" s="64"/>
      <c r="WY355" s="65"/>
      <c r="WZ355" s="65"/>
      <c r="XA355" s="61"/>
      <c r="XB355" s="61"/>
      <c r="XC355" s="61"/>
      <c r="XD355" s="62"/>
      <c r="XE355" s="63"/>
      <c r="XF355" s="62"/>
      <c r="XG355" s="64"/>
      <c r="XH355" s="65"/>
      <c r="XI355" s="65"/>
      <c r="XJ355" s="61"/>
      <c r="XK355" s="61"/>
      <c r="XL355" s="61"/>
      <c r="XM355" s="62"/>
      <c r="XN355" s="63"/>
      <c r="XO355" s="62"/>
      <c r="XP355" s="64"/>
      <c r="XQ355" s="65"/>
      <c r="XR355" s="65"/>
      <c r="XS355" s="61"/>
      <c r="XT355" s="61"/>
      <c r="XU355" s="61"/>
      <c r="XV355" s="62"/>
      <c r="XW355" s="63"/>
      <c r="XX355" s="62"/>
      <c r="XY355" s="64"/>
      <c r="XZ355" s="65"/>
      <c r="YA355" s="65"/>
      <c r="YB355" s="61"/>
      <c r="YC355" s="61"/>
      <c r="YD355" s="61"/>
      <c r="YE355" s="62"/>
      <c r="YF355" s="63"/>
      <c r="YG355" s="62"/>
      <c r="YH355" s="64"/>
      <c r="YI355" s="65"/>
      <c r="YJ355" s="65"/>
      <c r="YK355" s="61"/>
      <c r="YL355" s="61"/>
      <c r="YM355" s="61"/>
      <c r="YN355" s="62"/>
      <c r="YO355" s="63"/>
      <c r="YP355" s="62"/>
      <c r="YQ355" s="64"/>
      <c r="YR355" s="65"/>
      <c r="YS355" s="65"/>
      <c r="YT355" s="61"/>
      <c r="YU355" s="61"/>
      <c r="YV355" s="61"/>
      <c r="YW355" s="62"/>
      <c r="YX355" s="63"/>
      <c r="YY355" s="62"/>
      <c r="YZ355" s="64"/>
      <c r="ZA355" s="65"/>
      <c r="ZB355" s="65"/>
      <c r="ZC355" s="61"/>
      <c r="ZD355" s="61"/>
      <c r="ZE355" s="61"/>
      <c r="ZF355" s="62"/>
      <c r="ZG355" s="63"/>
      <c r="ZH355" s="62"/>
      <c r="ZI355" s="64"/>
      <c r="ZJ355" s="65"/>
      <c r="ZK355" s="65"/>
      <c r="ZL355" s="61"/>
      <c r="ZM355" s="61"/>
      <c r="ZN355" s="61"/>
      <c r="ZO355" s="62"/>
      <c r="ZP355" s="63"/>
      <c r="ZQ355" s="62"/>
      <c r="ZR355" s="64"/>
      <c r="ZS355" s="65"/>
      <c r="ZT355" s="65"/>
      <c r="ZU355" s="61"/>
      <c r="ZV355" s="61"/>
      <c r="ZW355" s="61"/>
      <c r="ZX355" s="62"/>
      <c r="ZY355" s="63"/>
      <c r="ZZ355" s="62"/>
      <c r="AAA355" s="64"/>
      <c r="AAB355" s="65"/>
      <c r="AAC355" s="65"/>
      <c r="AAD355" s="61"/>
      <c r="AAE355" s="61"/>
      <c r="AAF355" s="61"/>
      <c r="AAG355" s="62"/>
      <c r="AAH355" s="63"/>
      <c r="AAI355" s="62"/>
      <c r="AAJ355" s="64"/>
      <c r="AAK355" s="65"/>
      <c r="AAL355" s="65"/>
      <c r="AAM355" s="61"/>
      <c r="AAN355" s="61"/>
      <c r="AAO355" s="61"/>
      <c r="AAP355" s="62"/>
      <c r="AAQ355" s="63"/>
      <c r="AAR355" s="62"/>
      <c r="AAS355" s="64"/>
      <c r="AAT355" s="65"/>
      <c r="AAU355" s="65"/>
      <c r="AAV355" s="61"/>
      <c r="AAW355" s="61"/>
      <c r="AAX355" s="61"/>
      <c r="AAY355" s="62"/>
      <c r="AAZ355" s="63"/>
      <c r="ABA355" s="62"/>
      <c r="ABB355" s="64"/>
      <c r="ABC355" s="65"/>
      <c r="ABD355" s="65"/>
      <c r="ABE355" s="61"/>
      <c r="ABF355" s="61"/>
      <c r="ABG355" s="61"/>
      <c r="ABH355" s="62"/>
      <c r="ABI355" s="63"/>
      <c r="ABJ355" s="62"/>
      <c r="ABK355" s="64"/>
      <c r="ABL355" s="65"/>
      <c r="ABM355" s="65"/>
      <c r="ABN355" s="61"/>
      <c r="ABO355" s="61"/>
      <c r="ABP355" s="61"/>
      <c r="ABQ355" s="62"/>
      <c r="ABR355" s="63"/>
      <c r="ABS355" s="62"/>
      <c r="ABT355" s="64"/>
      <c r="ABU355" s="65"/>
      <c r="ABV355" s="65"/>
      <c r="ABW355" s="61"/>
      <c r="ABX355" s="61"/>
      <c r="ABY355" s="61"/>
      <c r="ABZ355" s="62"/>
      <c r="ACA355" s="63"/>
      <c r="ACB355" s="62"/>
      <c r="ACC355" s="64"/>
      <c r="ACD355" s="65"/>
      <c r="ACE355" s="65"/>
      <c r="ACF355" s="61"/>
      <c r="ACG355" s="61"/>
      <c r="ACH355" s="61"/>
      <c r="ACI355" s="62"/>
      <c r="ACJ355" s="63"/>
      <c r="ACK355" s="62"/>
      <c r="ACL355" s="64"/>
      <c r="ACM355" s="65"/>
      <c r="ACN355" s="65"/>
      <c r="ACO355" s="61"/>
      <c r="ACP355" s="61"/>
      <c r="ACQ355" s="61"/>
      <c r="ACR355" s="62"/>
      <c r="ACS355" s="63"/>
      <c r="ACT355" s="62"/>
      <c r="ACU355" s="64"/>
      <c r="ACV355" s="65"/>
      <c r="ACW355" s="65"/>
      <c r="ACX355" s="61"/>
      <c r="ACY355" s="61"/>
      <c r="ACZ355" s="61"/>
      <c r="ADA355" s="62"/>
      <c r="ADB355" s="63"/>
      <c r="ADC355" s="62"/>
      <c r="ADD355" s="64"/>
      <c r="ADE355" s="65"/>
      <c r="ADF355" s="65"/>
      <c r="ADG355" s="61"/>
      <c r="ADH355" s="61"/>
      <c r="ADI355" s="61"/>
      <c r="ADJ355" s="62"/>
      <c r="ADK355" s="63"/>
      <c r="ADL355" s="62"/>
      <c r="ADM355" s="64"/>
      <c r="ADN355" s="65"/>
      <c r="ADO355" s="65"/>
      <c r="ADP355" s="61"/>
      <c r="ADQ355" s="61"/>
      <c r="ADR355" s="61"/>
      <c r="ADS355" s="62"/>
      <c r="ADT355" s="63"/>
      <c r="ADU355" s="62"/>
      <c r="ADV355" s="64"/>
      <c r="ADW355" s="65"/>
      <c r="ADX355" s="65"/>
      <c r="ADY355" s="61"/>
      <c r="ADZ355" s="61"/>
      <c r="AEA355" s="61"/>
      <c r="AEB355" s="62"/>
      <c r="AEC355" s="63"/>
      <c r="AED355" s="62"/>
      <c r="AEE355" s="64"/>
      <c r="AEF355" s="65"/>
      <c r="AEG355" s="65"/>
      <c r="AEH355" s="61"/>
      <c r="AEI355" s="61"/>
      <c r="AEJ355" s="61"/>
      <c r="AEK355" s="62"/>
      <c r="AEL355" s="63"/>
      <c r="AEM355" s="62"/>
      <c r="AEN355" s="64"/>
      <c r="AEO355" s="65"/>
      <c r="AEP355" s="65"/>
      <c r="AEQ355" s="61"/>
      <c r="AER355" s="61"/>
      <c r="AES355" s="61"/>
      <c r="AET355" s="62"/>
      <c r="AEU355" s="63"/>
      <c r="AEV355" s="62"/>
      <c r="AEW355" s="64"/>
      <c r="AEX355" s="65"/>
      <c r="AEY355" s="65"/>
      <c r="AEZ355" s="61"/>
      <c r="AFA355" s="61"/>
      <c r="AFB355" s="61"/>
      <c r="AFC355" s="62"/>
      <c r="AFD355" s="63"/>
      <c r="AFE355" s="62"/>
      <c r="AFF355" s="64"/>
      <c r="AFG355" s="65"/>
      <c r="AFH355" s="65"/>
      <c r="AFI355" s="61"/>
      <c r="AFJ355" s="61"/>
      <c r="AFK355" s="61"/>
      <c r="AFL355" s="62"/>
      <c r="AFM355" s="63"/>
      <c r="AFN355" s="62"/>
      <c r="AFO355" s="64"/>
      <c r="AFP355" s="65"/>
      <c r="AFQ355" s="65"/>
      <c r="AFR355" s="61"/>
      <c r="AFS355" s="61"/>
      <c r="AFT355" s="61"/>
      <c r="AFU355" s="62"/>
      <c r="AFV355" s="63"/>
      <c r="AFW355" s="62"/>
      <c r="AFX355" s="64"/>
      <c r="AFY355" s="65"/>
      <c r="AFZ355" s="65"/>
      <c r="AGA355" s="61"/>
      <c r="AGB355" s="61"/>
      <c r="AGC355" s="61"/>
      <c r="AGD355" s="62"/>
      <c r="AGE355" s="63"/>
      <c r="AGF355" s="62"/>
      <c r="AGG355" s="64"/>
      <c r="AGH355" s="65"/>
      <c r="AGI355" s="65"/>
      <c r="AGJ355" s="61"/>
      <c r="AGK355" s="61"/>
      <c r="AGL355" s="61"/>
      <c r="AGM355" s="62"/>
      <c r="AGN355" s="63"/>
      <c r="AGO355" s="62"/>
      <c r="AGP355" s="64"/>
      <c r="AGQ355" s="65"/>
      <c r="AGR355" s="65"/>
      <c r="AGS355" s="61"/>
      <c r="AGT355" s="61"/>
      <c r="AGU355" s="61"/>
      <c r="AGV355" s="62"/>
      <c r="AGW355" s="63"/>
      <c r="AGX355" s="62"/>
      <c r="AGY355" s="64"/>
      <c r="AGZ355" s="65"/>
      <c r="AHA355" s="65"/>
      <c r="AHB355" s="61"/>
      <c r="AHC355" s="61"/>
      <c r="AHD355" s="61"/>
      <c r="AHE355" s="62"/>
      <c r="AHF355" s="63"/>
      <c r="AHG355" s="62"/>
      <c r="AHH355" s="64"/>
      <c r="AHI355" s="65"/>
      <c r="AHJ355" s="65"/>
      <c r="AHK355" s="61"/>
      <c r="AHL355" s="61"/>
      <c r="AHM355" s="61"/>
      <c r="AHN355" s="62"/>
      <c r="AHO355" s="63"/>
      <c r="AHP355" s="62"/>
      <c r="AHQ355" s="64"/>
      <c r="AHR355" s="65"/>
      <c r="AHS355" s="65"/>
      <c r="AHT355" s="61"/>
      <c r="AHU355" s="61"/>
      <c r="AHV355" s="61"/>
      <c r="AHW355" s="62"/>
      <c r="AHX355" s="63"/>
      <c r="AHY355" s="62"/>
      <c r="AHZ355" s="64"/>
      <c r="AIA355" s="65"/>
      <c r="AIB355" s="65"/>
      <c r="AIC355" s="61"/>
      <c r="AID355" s="61"/>
      <c r="AIE355" s="61"/>
      <c r="AIF355" s="62"/>
      <c r="AIG355" s="63"/>
      <c r="AIH355" s="62"/>
      <c r="AII355" s="64"/>
      <c r="AIJ355" s="65"/>
      <c r="AIK355" s="65"/>
      <c r="AIL355" s="61"/>
      <c r="AIM355" s="61"/>
      <c r="AIN355" s="61"/>
      <c r="AIO355" s="62"/>
      <c r="AIP355" s="63"/>
      <c r="AIQ355" s="62"/>
      <c r="AIR355" s="64"/>
      <c r="AIS355" s="65"/>
      <c r="AIT355" s="65"/>
      <c r="AIU355" s="61"/>
      <c r="AIV355" s="61"/>
      <c r="AIW355" s="61"/>
      <c r="AIX355" s="62"/>
      <c r="AIY355" s="63"/>
      <c r="AIZ355" s="62"/>
      <c r="AJA355" s="64"/>
      <c r="AJB355" s="65"/>
      <c r="AJC355" s="65"/>
      <c r="AJD355" s="61"/>
      <c r="AJE355" s="61"/>
      <c r="AJF355" s="61"/>
      <c r="AJG355" s="62"/>
      <c r="AJH355" s="63"/>
      <c r="AJI355" s="62"/>
      <c r="AJJ355" s="64"/>
      <c r="AJK355" s="65"/>
      <c r="AJL355" s="65"/>
      <c r="AJM355" s="61"/>
      <c r="AJN355" s="61"/>
      <c r="AJO355" s="61"/>
      <c r="AJP355" s="62"/>
      <c r="AJQ355" s="63"/>
      <c r="AJR355" s="62"/>
      <c r="AJS355" s="64"/>
      <c r="AJT355" s="65"/>
      <c r="AJU355" s="65"/>
      <c r="AJV355" s="61"/>
      <c r="AJW355" s="61"/>
      <c r="AJX355" s="61"/>
      <c r="AJY355" s="62"/>
      <c r="AJZ355" s="63"/>
      <c r="AKA355" s="62"/>
      <c r="AKB355" s="64"/>
      <c r="AKC355" s="65"/>
      <c r="AKD355" s="65"/>
      <c r="AKE355" s="61"/>
      <c r="AKF355" s="61"/>
      <c r="AKG355" s="61"/>
      <c r="AKH355" s="62"/>
      <c r="AKI355" s="63"/>
      <c r="AKJ355" s="62"/>
      <c r="AKK355" s="64"/>
      <c r="AKL355" s="65"/>
      <c r="AKM355" s="65"/>
      <c r="AKN355" s="61"/>
      <c r="AKO355" s="61"/>
      <c r="AKP355" s="61"/>
      <c r="AKQ355" s="62"/>
      <c r="AKR355" s="63"/>
      <c r="AKS355" s="62"/>
      <c r="AKT355" s="64"/>
      <c r="AKU355" s="65"/>
      <c r="AKV355" s="65"/>
      <c r="AKW355" s="61"/>
      <c r="AKX355" s="61"/>
      <c r="AKY355" s="61"/>
      <c r="AKZ355" s="62"/>
      <c r="ALA355" s="63"/>
      <c r="ALB355" s="62"/>
      <c r="ALC355" s="64"/>
      <c r="ALD355" s="65"/>
      <c r="ALE355" s="65"/>
      <c r="ALF355" s="61"/>
      <c r="ALG355" s="61"/>
      <c r="ALH355" s="61"/>
      <c r="ALI355" s="62"/>
      <c r="ALJ355" s="63"/>
      <c r="ALK355" s="62"/>
      <c r="ALL355" s="64"/>
      <c r="ALM355" s="65"/>
      <c r="ALN355" s="65"/>
      <c r="ALO355" s="61"/>
      <c r="ALP355" s="61"/>
      <c r="ALQ355" s="61"/>
      <c r="ALR355" s="62"/>
      <c r="ALS355" s="63"/>
      <c r="ALT355" s="62"/>
      <c r="ALU355" s="64"/>
      <c r="ALV355" s="65"/>
      <c r="ALW355" s="65"/>
      <c r="ALX355" s="61"/>
      <c r="ALY355" s="61"/>
      <c r="ALZ355" s="61"/>
      <c r="AMA355" s="62"/>
      <c r="AMB355" s="63"/>
      <c r="AMC355" s="62"/>
      <c r="AMD355" s="64"/>
      <c r="AME355" s="65"/>
      <c r="AMF355" s="65"/>
      <c r="AMG355" s="61"/>
      <c r="AMH355" s="61"/>
      <c r="AMI355" s="61"/>
      <c r="AMJ355" s="62"/>
      <c r="AMK355" s="63"/>
      <c r="AML355" s="62"/>
      <c r="AMM355" s="64"/>
      <c r="AMN355" s="65"/>
      <c r="AMO355" s="65"/>
      <c r="AMP355" s="61"/>
      <c r="AMQ355" s="61"/>
      <c r="AMR355" s="61"/>
      <c r="AMS355" s="62"/>
      <c r="AMT355" s="63"/>
      <c r="AMU355" s="62"/>
      <c r="AMV355" s="64"/>
      <c r="AMW355" s="65"/>
      <c r="AMX355" s="65"/>
      <c r="AMY355" s="61"/>
      <c r="AMZ355" s="61"/>
      <c r="ANA355" s="61"/>
      <c r="ANB355" s="62"/>
      <c r="ANC355" s="63"/>
      <c r="AND355" s="62"/>
      <c r="ANE355" s="64"/>
      <c r="ANF355" s="65"/>
      <c r="ANG355" s="65"/>
      <c r="ANH355" s="61"/>
      <c r="ANI355" s="61"/>
      <c r="ANJ355" s="61"/>
      <c r="ANK355" s="62"/>
      <c r="ANL355" s="63"/>
      <c r="ANM355" s="62"/>
      <c r="ANN355" s="64"/>
      <c r="ANO355" s="65"/>
      <c r="ANP355" s="65"/>
      <c r="ANQ355" s="61"/>
      <c r="ANR355" s="61"/>
      <c r="ANS355" s="61"/>
      <c r="ANT355" s="62"/>
      <c r="ANU355" s="63"/>
      <c r="ANV355" s="62"/>
      <c r="ANW355" s="64"/>
      <c r="ANX355" s="65"/>
      <c r="ANY355" s="65"/>
      <c r="ANZ355" s="61"/>
      <c r="AOA355" s="61"/>
      <c r="AOB355" s="61"/>
      <c r="AOC355" s="62"/>
      <c r="AOD355" s="63"/>
      <c r="AOE355" s="62"/>
      <c r="AOF355" s="64"/>
      <c r="AOG355" s="65"/>
      <c r="AOH355" s="65"/>
      <c r="AOI355" s="61"/>
      <c r="AOJ355" s="61"/>
      <c r="AOK355" s="61"/>
      <c r="AOL355" s="62"/>
      <c r="AOM355" s="63"/>
      <c r="AON355" s="62"/>
      <c r="AOO355" s="64"/>
      <c r="AOP355" s="65"/>
      <c r="AOQ355" s="65"/>
      <c r="AOR355" s="61"/>
      <c r="AOS355" s="61"/>
      <c r="AOT355" s="61"/>
      <c r="AOU355" s="62"/>
      <c r="AOV355" s="63"/>
      <c r="AOW355" s="62"/>
      <c r="AOX355" s="64"/>
      <c r="AOY355" s="65"/>
      <c r="AOZ355" s="65"/>
      <c r="APA355" s="61"/>
      <c r="APB355" s="61"/>
      <c r="APC355" s="61"/>
      <c r="APD355" s="62"/>
      <c r="APE355" s="63"/>
      <c r="APF355" s="62"/>
      <c r="APG355" s="64"/>
      <c r="APH355" s="65"/>
      <c r="API355" s="65"/>
      <c r="APJ355" s="61"/>
      <c r="APK355" s="61"/>
      <c r="APL355" s="61"/>
      <c r="APM355" s="62"/>
      <c r="APN355" s="63"/>
      <c r="APO355" s="62"/>
      <c r="APP355" s="64"/>
      <c r="APQ355" s="65"/>
      <c r="APR355" s="65"/>
      <c r="APS355" s="61"/>
      <c r="APT355" s="61"/>
      <c r="APU355" s="61"/>
      <c r="APV355" s="62"/>
      <c r="APW355" s="63"/>
      <c r="APX355" s="62"/>
      <c r="APY355" s="64"/>
      <c r="APZ355" s="65"/>
      <c r="AQA355" s="65"/>
      <c r="AQB355" s="61"/>
      <c r="AQC355" s="61"/>
      <c r="AQD355" s="61"/>
      <c r="AQE355" s="62"/>
      <c r="AQF355" s="63"/>
      <c r="AQG355" s="62"/>
      <c r="AQH355" s="64"/>
      <c r="AQI355" s="65"/>
      <c r="AQJ355" s="65"/>
      <c r="AQK355" s="61"/>
      <c r="AQL355" s="61"/>
      <c r="AQM355" s="61"/>
      <c r="AQN355" s="62"/>
      <c r="AQO355" s="63"/>
      <c r="AQP355" s="62"/>
      <c r="AQQ355" s="64"/>
      <c r="AQR355" s="65"/>
      <c r="AQS355" s="65"/>
      <c r="AQT355" s="61"/>
      <c r="AQU355" s="61"/>
      <c r="AQV355" s="61"/>
      <c r="AQW355" s="62"/>
      <c r="AQX355" s="63"/>
      <c r="AQY355" s="62"/>
      <c r="AQZ355" s="64"/>
      <c r="ARA355" s="65"/>
      <c r="ARB355" s="65"/>
      <c r="ARC355" s="61"/>
      <c r="ARD355" s="61"/>
      <c r="ARE355" s="61"/>
      <c r="ARF355" s="62"/>
      <c r="ARG355" s="63"/>
      <c r="ARH355" s="62"/>
      <c r="ARI355" s="64"/>
      <c r="ARJ355" s="65"/>
      <c r="ARK355" s="65"/>
      <c r="ARL355" s="61"/>
      <c r="ARM355" s="61"/>
      <c r="ARN355" s="61"/>
      <c r="ARO355" s="62"/>
      <c r="ARP355" s="63"/>
      <c r="ARQ355" s="62"/>
      <c r="ARR355" s="64"/>
      <c r="ARS355" s="65"/>
      <c r="ART355" s="65"/>
      <c r="ARU355" s="61"/>
      <c r="ARV355" s="61"/>
      <c r="ARW355" s="61"/>
      <c r="ARX355" s="62"/>
      <c r="ARY355" s="63"/>
      <c r="ARZ355" s="62"/>
      <c r="ASA355" s="64"/>
      <c r="ASB355" s="65"/>
      <c r="ASC355" s="65"/>
      <c r="ASD355" s="61"/>
      <c r="ASE355" s="61"/>
      <c r="ASF355" s="61"/>
      <c r="ASG355" s="62"/>
      <c r="ASH355" s="63"/>
      <c r="ASI355" s="62"/>
      <c r="ASJ355" s="64"/>
      <c r="ASK355" s="65"/>
      <c r="ASL355" s="65"/>
      <c r="ASM355" s="61"/>
      <c r="ASN355" s="61"/>
      <c r="ASO355" s="61"/>
      <c r="ASP355" s="62"/>
      <c r="ASQ355" s="63"/>
      <c r="ASR355" s="62"/>
      <c r="ASS355" s="64"/>
      <c r="AST355" s="65"/>
      <c r="ASU355" s="65"/>
      <c r="ASV355" s="61"/>
      <c r="ASW355" s="61"/>
      <c r="ASX355" s="61"/>
      <c r="ASY355" s="62"/>
      <c r="ASZ355" s="63"/>
      <c r="ATA355" s="62"/>
      <c r="ATB355" s="64"/>
      <c r="ATC355" s="65"/>
      <c r="ATD355" s="65"/>
      <c r="ATE355" s="61"/>
      <c r="ATF355" s="61"/>
      <c r="ATG355" s="61"/>
      <c r="ATH355" s="62"/>
      <c r="ATI355" s="63"/>
      <c r="ATJ355" s="62"/>
      <c r="ATK355" s="64"/>
      <c r="ATL355" s="65"/>
      <c r="ATM355" s="65"/>
      <c r="ATN355" s="61"/>
      <c r="ATO355" s="61"/>
      <c r="ATP355" s="61"/>
      <c r="ATQ355" s="62"/>
      <c r="ATR355" s="63"/>
      <c r="ATS355" s="62"/>
      <c r="ATT355" s="64"/>
      <c r="ATU355" s="65"/>
      <c r="ATV355" s="65"/>
      <c r="ATW355" s="61"/>
      <c r="ATX355" s="61"/>
      <c r="ATY355" s="61"/>
      <c r="ATZ355" s="62"/>
      <c r="AUA355" s="63"/>
      <c r="AUB355" s="62"/>
      <c r="AUC355" s="64"/>
      <c r="AUD355" s="65"/>
      <c r="AUE355" s="65"/>
      <c r="AUF355" s="61"/>
      <c r="AUG355" s="61"/>
      <c r="AUH355" s="61"/>
      <c r="AUI355" s="62"/>
      <c r="AUJ355" s="63"/>
      <c r="AUK355" s="62"/>
      <c r="AUL355" s="64"/>
      <c r="AUM355" s="65"/>
      <c r="AUN355" s="65"/>
      <c r="AUO355" s="61"/>
      <c r="AUP355" s="61"/>
      <c r="AUQ355" s="61"/>
      <c r="AUR355" s="62"/>
      <c r="AUS355" s="63"/>
      <c r="AUT355" s="62"/>
      <c r="AUU355" s="64"/>
      <c r="AUV355" s="65"/>
      <c r="AUW355" s="65"/>
      <c r="AUX355" s="61"/>
      <c r="AUY355" s="61"/>
      <c r="AUZ355" s="61"/>
      <c r="AVA355" s="62"/>
      <c r="AVB355" s="63"/>
      <c r="AVC355" s="62"/>
      <c r="AVD355" s="64"/>
      <c r="AVE355" s="65"/>
      <c r="AVF355" s="65"/>
      <c r="AVG355" s="61"/>
      <c r="AVH355" s="61"/>
      <c r="AVI355" s="61"/>
      <c r="AVJ355" s="62"/>
      <c r="AVK355" s="63"/>
      <c r="AVL355" s="62"/>
      <c r="AVM355" s="64"/>
      <c r="AVN355" s="65"/>
      <c r="AVO355" s="65"/>
      <c r="AVP355" s="61"/>
      <c r="AVQ355" s="61"/>
      <c r="AVR355" s="61"/>
      <c r="AVS355" s="62"/>
      <c r="AVT355" s="63"/>
      <c r="AVU355" s="62"/>
      <c r="AVV355" s="64"/>
      <c r="AVW355" s="65"/>
      <c r="AVX355" s="65"/>
      <c r="AVY355" s="61"/>
      <c r="AVZ355" s="61"/>
      <c r="AWA355" s="61"/>
      <c r="AWB355" s="62"/>
      <c r="AWC355" s="63"/>
      <c r="AWD355" s="62"/>
      <c r="AWE355" s="64"/>
      <c r="AWF355" s="65"/>
      <c r="AWG355" s="65"/>
      <c r="AWH355" s="61"/>
      <c r="AWI355" s="61"/>
      <c r="AWJ355" s="61"/>
      <c r="AWK355" s="62"/>
      <c r="AWL355" s="63"/>
      <c r="AWM355" s="62"/>
      <c r="AWN355" s="64"/>
      <c r="AWO355" s="65"/>
      <c r="AWP355" s="65"/>
      <c r="AWQ355" s="61"/>
      <c r="AWR355" s="61"/>
      <c r="AWS355" s="61"/>
      <c r="AWT355" s="62"/>
      <c r="AWU355" s="63"/>
      <c r="AWV355" s="62"/>
      <c r="AWW355" s="64"/>
      <c r="AWX355" s="65"/>
      <c r="AWY355" s="65"/>
      <c r="AWZ355" s="61"/>
      <c r="AXA355" s="61"/>
      <c r="AXB355" s="61"/>
      <c r="AXC355" s="62"/>
      <c r="AXD355" s="63"/>
      <c r="AXE355" s="62"/>
      <c r="AXF355" s="64"/>
      <c r="AXG355" s="65"/>
      <c r="AXH355" s="65"/>
      <c r="AXI355" s="61"/>
      <c r="AXJ355" s="61"/>
      <c r="AXK355" s="61"/>
      <c r="AXL355" s="62"/>
      <c r="AXM355" s="63"/>
      <c r="AXN355" s="62"/>
      <c r="AXO355" s="64"/>
      <c r="AXP355" s="65"/>
      <c r="AXQ355" s="65"/>
      <c r="AXR355" s="61"/>
      <c r="AXS355" s="61"/>
      <c r="AXT355" s="61"/>
      <c r="AXU355" s="62"/>
      <c r="AXV355" s="63"/>
      <c r="AXW355" s="62"/>
      <c r="AXX355" s="64"/>
      <c r="AXY355" s="65"/>
      <c r="AXZ355" s="65"/>
      <c r="AYA355" s="61"/>
      <c r="AYB355" s="61"/>
      <c r="AYC355" s="61"/>
      <c r="AYD355" s="62"/>
      <c r="AYE355" s="63"/>
      <c r="AYF355" s="62"/>
      <c r="AYG355" s="64"/>
      <c r="AYH355" s="65"/>
      <c r="AYI355" s="65"/>
      <c r="AYJ355" s="61"/>
      <c r="AYK355" s="61"/>
      <c r="AYL355" s="61"/>
      <c r="AYM355" s="62"/>
      <c r="AYN355" s="63"/>
      <c r="AYO355" s="62"/>
      <c r="AYP355" s="64"/>
      <c r="AYQ355" s="65"/>
      <c r="AYR355" s="65"/>
      <c r="AYS355" s="61"/>
      <c r="AYT355" s="61"/>
      <c r="AYU355" s="61"/>
      <c r="AYV355" s="62"/>
      <c r="AYW355" s="63"/>
      <c r="AYX355" s="62"/>
      <c r="AYY355" s="64"/>
      <c r="AYZ355" s="65"/>
      <c r="AZA355" s="65"/>
      <c r="AZB355" s="61"/>
      <c r="AZC355" s="61"/>
      <c r="AZD355" s="61"/>
      <c r="AZE355" s="62"/>
      <c r="AZF355" s="63"/>
      <c r="AZG355" s="62"/>
      <c r="AZH355" s="64"/>
      <c r="AZI355" s="65"/>
      <c r="AZJ355" s="65"/>
      <c r="AZK355" s="61"/>
      <c r="AZL355" s="61"/>
      <c r="AZM355" s="61"/>
      <c r="AZN355" s="62"/>
      <c r="AZO355" s="63"/>
      <c r="AZP355" s="62"/>
      <c r="AZQ355" s="64"/>
      <c r="AZR355" s="65"/>
      <c r="AZS355" s="65"/>
      <c r="AZT355" s="61"/>
      <c r="AZU355" s="61"/>
      <c r="AZV355" s="61"/>
      <c r="AZW355" s="62"/>
      <c r="AZX355" s="63"/>
      <c r="AZY355" s="62"/>
      <c r="AZZ355" s="64"/>
      <c r="BAA355" s="65"/>
      <c r="BAB355" s="65"/>
      <c r="BAC355" s="61"/>
      <c r="BAD355" s="61"/>
      <c r="BAE355" s="61"/>
      <c r="BAF355" s="62"/>
      <c r="BAG355" s="63"/>
      <c r="BAH355" s="62"/>
      <c r="BAI355" s="64"/>
      <c r="BAJ355" s="65"/>
      <c r="BAK355" s="65"/>
      <c r="BAL355" s="61"/>
      <c r="BAM355" s="61"/>
      <c r="BAN355" s="61"/>
      <c r="BAO355" s="62"/>
      <c r="BAP355" s="63"/>
      <c r="BAQ355" s="62"/>
      <c r="BAR355" s="64"/>
      <c r="BAS355" s="65"/>
      <c r="BAT355" s="65"/>
      <c r="BAU355" s="61"/>
      <c r="BAV355" s="61"/>
      <c r="BAW355" s="61"/>
      <c r="BAX355" s="62"/>
      <c r="BAY355" s="63"/>
      <c r="BAZ355" s="62"/>
      <c r="BBA355" s="64"/>
      <c r="BBB355" s="65"/>
      <c r="BBC355" s="65"/>
      <c r="BBD355" s="61"/>
      <c r="BBE355" s="61"/>
      <c r="BBF355" s="61"/>
      <c r="BBG355" s="62"/>
      <c r="BBH355" s="63"/>
      <c r="BBI355" s="62"/>
      <c r="BBJ355" s="64"/>
      <c r="BBK355" s="65"/>
      <c r="BBL355" s="65"/>
      <c r="BBM355" s="61"/>
      <c r="BBN355" s="61"/>
      <c r="BBO355" s="61"/>
      <c r="BBP355" s="62"/>
      <c r="BBQ355" s="63"/>
      <c r="BBR355" s="62"/>
      <c r="BBS355" s="64"/>
      <c r="BBT355" s="65"/>
      <c r="BBU355" s="65"/>
      <c r="BBV355" s="61"/>
      <c r="BBW355" s="61"/>
      <c r="BBX355" s="61"/>
      <c r="BBY355" s="62"/>
      <c r="BBZ355" s="63"/>
      <c r="BCA355" s="62"/>
      <c r="BCB355" s="64"/>
      <c r="BCC355" s="65"/>
      <c r="BCD355" s="65"/>
      <c r="BCE355" s="61"/>
      <c r="BCF355" s="61"/>
      <c r="BCG355" s="61"/>
      <c r="BCH355" s="62"/>
      <c r="BCI355" s="63"/>
      <c r="BCJ355" s="62"/>
      <c r="BCK355" s="64"/>
      <c r="BCL355" s="65"/>
      <c r="BCM355" s="65"/>
      <c r="BCN355" s="61"/>
      <c r="BCO355" s="61"/>
      <c r="BCP355" s="61"/>
      <c r="BCQ355" s="62"/>
      <c r="BCR355" s="63"/>
      <c r="BCS355" s="62"/>
      <c r="BCT355" s="64"/>
      <c r="BCU355" s="65"/>
      <c r="BCV355" s="65"/>
      <c r="BCW355" s="61"/>
      <c r="BCX355" s="61"/>
      <c r="BCY355" s="61"/>
      <c r="BCZ355" s="62"/>
      <c r="BDA355" s="63"/>
      <c r="BDB355" s="62"/>
      <c r="BDC355" s="64"/>
      <c r="BDD355" s="65"/>
      <c r="BDE355" s="65"/>
      <c r="BDF355" s="61"/>
      <c r="BDG355" s="61"/>
      <c r="BDH355" s="61"/>
      <c r="BDI355" s="62"/>
      <c r="BDJ355" s="63"/>
      <c r="BDK355" s="62"/>
      <c r="BDL355" s="64"/>
      <c r="BDM355" s="65"/>
      <c r="BDN355" s="65"/>
      <c r="BDO355" s="61"/>
      <c r="BDP355" s="61"/>
      <c r="BDQ355" s="61"/>
      <c r="BDR355" s="62"/>
      <c r="BDS355" s="63"/>
      <c r="BDT355" s="62"/>
      <c r="BDU355" s="64"/>
      <c r="BDV355" s="65"/>
      <c r="BDW355" s="65"/>
      <c r="BDX355" s="61"/>
      <c r="BDY355" s="61"/>
      <c r="BDZ355" s="61"/>
      <c r="BEA355" s="62"/>
      <c r="BEB355" s="63"/>
      <c r="BEC355" s="62"/>
      <c r="BED355" s="64"/>
      <c r="BEE355" s="65"/>
      <c r="BEF355" s="65"/>
      <c r="BEG355" s="61"/>
      <c r="BEH355" s="61"/>
      <c r="BEI355" s="61"/>
      <c r="BEJ355" s="62"/>
      <c r="BEK355" s="63"/>
      <c r="BEL355" s="62"/>
      <c r="BEM355" s="64"/>
      <c r="BEN355" s="65"/>
      <c r="BEO355" s="65"/>
      <c r="BEP355" s="61"/>
      <c r="BEQ355" s="61"/>
      <c r="BER355" s="61"/>
      <c r="BES355" s="62"/>
      <c r="BET355" s="63"/>
      <c r="BEU355" s="62"/>
      <c r="BEV355" s="64"/>
      <c r="BEW355" s="65"/>
      <c r="BEX355" s="65"/>
      <c r="BEY355" s="61"/>
      <c r="BEZ355" s="61"/>
      <c r="BFA355" s="61"/>
      <c r="BFB355" s="62"/>
      <c r="BFC355" s="63"/>
      <c r="BFD355" s="62"/>
      <c r="BFE355" s="64"/>
      <c r="BFF355" s="65"/>
      <c r="BFG355" s="65"/>
      <c r="BFH355" s="61"/>
      <c r="BFI355" s="61"/>
      <c r="BFJ355" s="61"/>
      <c r="BFK355" s="62"/>
      <c r="BFL355" s="63"/>
      <c r="BFM355" s="62"/>
      <c r="BFN355" s="64"/>
      <c r="BFO355" s="65"/>
      <c r="BFP355" s="65"/>
      <c r="BFQ355" s="61"/>
      <c r="BFR355" s="61"/>
      <c r="BFS355" s="61"/>
      <c r="BFT355" s="62"/>
      <c r="BFU355" s="63"/>
      <c r="BFV355" s="62"/>
      <c r="BFW355" s="64"/>
      <c r="BFX355" s="65"/>
      <c r="BFY355" s="65"/>
      <c r="BFZ355" s="61"/>
      <c r="BGA355" s="61"/>
      <c r="BGB355" s="61"/>
      <c r="BGC355" s="62"/>
      <c r="BGD355" s="63"/>
      <c r="BGE355" s="62"/>
      <c r="BGF355" s="64"/>
      <c r="BGG355" s="65"/>
      <c r="BGH355" s="65"/>
      <c r="BGI355" s="61"/>
      <c r="BGJ355" s="61"/>
      <c r="BGK355" s="61"/>
      <c r="BGL355" s="62"/>
      <c r="BGM355" s="63"/>
      <c r="BGN355" s="62"/>
      <c r="BGO355" s="64"/>
      <c r="BGP355" s="65"/>
      <c r="BGQ355" s="65"/>
      <c r="BGR355" s="61"/>
      <c r="BGS355" s="61"/>
      <c r="BGT355" s="61"/>
      <c r="BGU355" s="62"/>
      <c r="BGV355" s="63"/>
      <c r="BGW355" s="62"/>
      <c r="BGX355" s="64"/>
      <c r="BGY355" s="65"/>
      <c r="BGZ355" s="65"/>
      <c r="BHA355" s="61"/>
      <c r="BHB355" s="61"/>
      <c r="BHC355" s="61"/>
      <c r="BHD355" s="62"/>
      <c r="BHE355" s="63"/>
      <c r="BHF355" s="62"/>
      <c r="BHG355" s="64"/>
      <c r="BHH355" s="65"/>
      <c r="BHI355" s="65"/>
      <c r="BHJ355" s="61"/>
      <c r="BHK355" s="61"/>
      <c r="BHL355" s="61"/>
      <c r="BHM355" s="62"/>
      <c r="BHN355" s="63"/>
      <c r="BHO355" s="62"/>
      <c r="BHP355" s="64"/>
      <c r="BHQ355" s="65"/>
      <c r="BHR355" s="65"/>
      <c r="BHS355" s="61"/>
      <c r="BHT355" s="61"/>
      <c r="BHU355" s="61"/>
      <c r="BHV355" s="62"/>
      <c r="BHW355" s="63"/>
      <c r="BHX355" s="62"/>
      <c r="BHY355" s="64"/>
      <c r="BHZ355" s="65"/>
      <c r="BIA355" s="65"/>
      <c r="BIB355" s="61"/>
      <c r="BIC355" s="61"/>
      <c r="BID355" s="61"/>
      <c r="BIE355" s="62"/>
      <c r="BIF355" s="63"/>
      <c r="BIG355" s="62"/>
      <c r="BIH355" s="64"/>
      <c r="BII355" s="65"/>
      <c r="BIJ355" s="65"/>
      <c r="BIK355" s="61"/>
      <c r="BIL355" s="61"/>
      <c r="BIM355" s="61"/>
      <c r="BIN355" s="62"/>
      <c r="BIO355" s="63"/>
      <c r="BIP355" s="62"/>
      <c r="BIQ355" s="64"/>
      <c r="BIR355" s="65"/>
      <c r="BIS355" s="65"/>
      <c r="BIT355" s="61"/>
      <c r="BIU355" s="61"/>
      <c r="BIV355" s="61"/>
      <c r="BIW355" s="62"/>
      <c r="BIX355" s="63"/>
      <c r="BIY355" s="62"/>
      <c r="BIZ355" s="64"/>
      <c r="BJA355" s="65"/>
      <c r="BJB355" s="65"/>
      <c r="BJC355" s="61"/>
      <c r="BJD355" s="61"/>
      <c r="BJE355" s="61"/>
      <c r="BJF355" s="62"/>
      <c r="BJG355" s="63"/>
      <c r="BJH355" s="62"/>
      <c r="BJI355" s="64"/>
      <c r="BJJ355" s="65"/>
      <c r="BJK355" s="65"/>
      <c r="BJL355" s="61"/>
      <c r="BJM355" s="61"/>
      <c r="BJN355" s="61"/>
      <c r="BJO355" s="62"/>
      <c r="BJP355" s="63"/>
      <c r="BJQ355" s="62"/>
      <c r="BJR355" s="64"/>
      <c r="BJS355" s="65"/>
      <c r="BJT355" s="65"/>
      <c r="BJU355" s="61"/>
      <c r="BJV355" s="61"/>
      <c r="BJW355" s="61"/>
      <c r="BJX355" s="62"/>
      <c r="BJY355" s="63"/>
      <c r="BJZ355" s="62"/>
      <c r="BKA355" s="64"/>
      <c r="BKB355" s="65"/>
      <c r="BKC355" s="65"/>
      <c r="BKD355" s="61"/>
      <c r="BKE355" s="61"/>
      <c r="BKF355" s="61"/>
      <c r="BKG355" s="62"/>
      <c r="BKH355" s="63"/>
      <c r="BKI355" s="62"/>
      <c r="BKJ355" s="64"/>
      <c r="BKK355" s="65"/>
      <c r="BKL355" s="65"/>
      <c r="BKM355" s="61"/>
      <c r="BKN355" s="61"/>
      <c r="BKO355" s="61"/>
      <c r="BKP355" s="62"/>
      <c r="BKQ355" s="63"/>
      <c r="BKR355" s="62"/>
      <c r="BKS355" s="64"/>
      <c r="BKT355" s="65"/>
      <c r="BKU355" s="65"/>
      <c r="BKV355" s="61"/>
      <c r="BKW355" s="61"/>
      <c r="BKX355" s="61"/>
      <c r="BKY355" s="62"/>
      <c r="BKZ355" s="63"/>
      <c r="BLA355" s="62"/>
      <c r="BLB355" s="64"/>
      <c r="BLC355" s="65"/>
      <c r="BLD355" s="65"/>
      <c r="BLE355" s="61"/>
      <c r="BLF355" s="61"/>
      <c r="BLG355" s="61"/>
      <c r="BLH355" s="62"/>
      <c r="BLI355" s="63"/>
      <c r="BLJ355" s="62"/>
      <c r="BLK355" s="64"/>
      <c r="BLL355" s="65"/>
      <c r="BLM355" s="65"/>
      <c r="BLN355" s="61"/>
      <c r="BLO355" s="61"/>
      <c r="BLP355" s="61"/>
      <c r="BLQ355" s="62"/>
      <c r="BLR355" s="63"/>
      <c r="BLS355" s="62"/>
      <c r="BLT355" s="64"/>
      <c r="BLU355" s="65"/>
      <c r="BLV355" s="65"/>
      <c r="BLW355" s="61"/>
      <c r="BLX355" s="61"/>
      <c r="BLY355" s="61"/>
      <c r="BLZ355" s="62"/>
      <c r="BMA355" s="63"/>
      <c r="BMB355" s="62"/>
      <c r="BMC355" s="64"/>
      <c r="BMD355" s="65"/>
      <c r="BME355" s="65"/>
      <c r="BMF355" s="61"/>
      <c r="BMG355" s="61"/>
      <c r="BMH355" s="61"/>
      <c r="BMI355" s="62"/>
      <c r="BMJ355" s="63"/>
      <c r="BMK355" s="62"/>
      <c r="BML355" s="64"/>
      <c r="BMM355" s="65"/>
      <c r="BMN355" s="65"/>
      <c r="BMO355" s="61"/>
      <c r="BMP355" s="61"/>
      <c r="BMQ355" s="61"/>
      <c r="BMR355" s="62"/>
      <c r="BMS355" s="63"/>
      <c r="BMT355" s="62"/>
      <c r="BMU355" s="64"/>
      <c r="BMV355" s="65"/>
      <c r="BMW355" s="65"/>
      <c r="BMX355" s="61"/>
      <c r="BMY355" s="61"/>
      <c r="BMZ355" s="61"/>
      <c r="BNA355" s="62"/>
      <c r="BNB355" s="63"/>
      <c r="BNC355" s="62"/>
      <c r="BND355" s="64"/>
      <c r="BNE355" s="65"/>
      <c r="BNF355" s="65"/>
      <c r="BNG355" s="61"/>
      <c r="BNH355" s="61"/>
      <c r="BNI355" s="61"/>
      <c r="BNJ355" s="62"/>
      <c r="BNK355" s="63"/>
      <c r="BNL355" s="62"/>
      <c r="BNM355" s="64"/>
      <c r="BNN355" s="65"/>
      <c r="BNO355" s="65"/>
      <c r="BNP355" s="61"/>
      <c r="BNQ355" s="61"/>
      <c r="BNR355" s="61"/>
      <c r="BNS355" s="62"/>
      <c r="BNT355" s="63"/>
      <c r="BNU355" s="62"/>
      <c r="BNV355" s="64"/>
      <c r="BNW355" s="65"/>
      <c r="BNX355" s="65"/>
      <c r="BNY355" s="61"/>
      <c r="BNZ355" s="61"/>
      <c r="BOA355" s="61"/>
      <c r="BOB355" s="62"/>
      <c r="BOC355" s="63"/>
      <c r="BOD355" s="62"/>
      <c r="BOE355" s="64"/>
      <c r="BOF355" s="65"/>
      <c r="BOG355" s="65"/>
      <c r="BOH355" s="61"/>
      <c r="BOI355" s="61"/>
      <c r="BOJ355" s="61"/>
      <c r="BOK355" s="62"/>
      <c r="BOL355" s="63"/>
      <c r="BOM355" s="62"/>
      <c r="BON355" s="64"/>
      <c r="BOO355" s="65"/>
      <c r="BOP355" s="65"/>
      <c r="BOQ355" s="61"/>
      <c r="BOR355" s="61"/>
      <c r="BOS355" s="61"/>
      <c r="BOT355" s="62"/>
      <c r="BOU355" s="63"/>
      <c r="BOV355" s="62"/>
      <c r="BOW355" s="64"/>
      <c r="BOX355" s="65"/>
      <c r="BOY355" s="65"/>
      <c r="BOZ355" s="61"/>
      <c r="BPA355" s="61"/>
      <c r="BPB355" s="61"/>
      <c r="BPC355" s="62"/>
      <c r="BPD355" s="63"/>
      <c r="BPE355" s="62"/>
      <c r="BPF355" s="64"/>
      <c r="BPG355" s="65"/>
      <c r="BPH355" s="65"/>
      <c r="BPI355" s="61"/>
      <c r="BPJ355" s="61"/>
      <c r="BPK355" s="61"/>
      <c r="BPL355" s="62"/>
      <c r="BPM355" s="63"/>
      <c r="BPN355" s="62"/>
      <c r="BPO355" s="64"/>
      <c r="BPP355" s="65"/>
      <c r="BPQ355" s="65"/>
      <c r="BPR355" s="61"/>
      <c r="BPS355" s="61"/>
      <c r="BPT355" s="61"/>
      <c r="BPU355" s="62"/>
      <c r="BPV355" s="63"/>
      <c r="BPW355" s="62"/>
      <c r="BPX355" s="64"/>
      <c r="BPY355" s="65"/>
      <c r="BPZ355" s="65"/>
      <c r="BQA355" s="61"/>
      <c r="BQB355" s="61"/>
      <c r="BQC355" s="61"/>
      <c r="BQD355" s="62"/>
      <c r="BQE355" s="63"/>
      <c r="BQF355" s="62"/>
      <c r="BQG355" s="64"/>
      <c r="BQH355" s="65"/>
      <c r="BQI355" s="65"/>
      <c r="BQJ355" s="61"/>
      <c r="BQK355" s="61"/>
      <c r="BQL355" s="61"/>
      <c r="BQM355" s="62"/>
      <c r="BQN355" s="63"/>
      <c r="BQO355" s="62"/>
      <c r="BQP355" s="64"/>
      <c r="BQQ355" s="65"/>
      <c r="BQR355" s="65"/>
      <c r="BQS355" s="61"/>
      <c r="BQT355" s="61"/>
      <c r="BQU355" s="61"/>
      <c r="BQV355" s="62"/>
      <c r="BQW355" s="63"/>
      <c r="BQX355" s="62"/>
      <c r="BQY355" s="64"/>
      <c r="BQZ355" s="65"/>
      <c r="BRA355" s="65"/>
      <c r="BRB355" s="61"/>
      <c r="BRC355" s="61"/>
      <c r="BRD355" s="61"/>
      <c r="BRE355" s="62"/>
      <c r="BRF355" s="63"/>
      <c r="BRG355" s="62"/>
      <c r="BRH355" s="64"/>
      <c r="BRI355" s="65"/>
      <c r="BRJ355" s="65"/>
      <c r="BRK355" s="61"/>
      <c r="BRL355" s="61"/>
      <c r="BRM355" s="61"/>
      <c r="BRN355" s="62"/>
      <c r="BRO355" s="63"/>
      <c r="BRP355" s="62"/>
      <c r="BRQ355" s="64"/>
      <c r="BRR355" s="65"/>
      <c r="BRS355" s="65"/>
      <c r="BRT355" s="61"/>
      <c r="BRU355" s="61"/>
      <c r="BRV355" s="61"/>
      <c r="BRW355" s="62"/>
      <c r="BRX355" s="63"/>
      <c r="BRY355" s="62"/>
      <c r="BRZ355" s="64"/>
      <c r="BSA355" s="65"/>
      <c r="BSB355" s="65"/>
      <c r="BSC355" s="61"/>
      <c r="BSD355" s="61"/>
      <c r="BSE355" s="61"/>
      <c r="BSF355" s="62"/>
      <c r="BSG355" s="63"/>
      <c r="BSH355" s="62"/>
      <c r="BSI355" s="64"/>
      <c r="BSJ355" s="65"/>
      <c r="BSK355" s="65"/>
      <c r="BSL355" s="61"/>
      <c r="BSM355" s="61"/>
      <c r="BSN355" s="61"/>
      <c r="BSO355" s="62"/>
      <c r="BSP355" s="63"/>
      <c r="BSQ355" s="62"/>
      <c r="BSR355" s="64"/>
      <c r="BSS355" s="65"/>
      <c r="BST355" s="65"/>
      <c r="BSU355" s="61"/>
      <c r="BSV355" s="61"/>
      <c r="BSW355" s="61"/>
      <c r="BSX355" s="62"/>
      <c r="BSY355" s="63"/>
      <c r="BSZ355" s="62"/>
      <c r="BTA355" s="64"/>
      <c r="BTB355" s="65"/>
      <c r="BTC355" s="65"/>
      <c r="BTD355" s="61"/>
      <c r="BTE355" s="61"/>
      <c r="BTF355" s="61"/>
      <c r="BTG355" s="62"/>
      <c r="BTH355" s="63"/>
      <c r="BTI355" s="62"/>
      <c r="BTJ355" s="64"/>
      <c r="BTK355" s="65"/>
      <c r="BTL355" s="65"/>
      <c r="BTM355" s="61"/>
      <c r="BTN355" s="61"/>
      <c r="BTO355" s="61"/>
      <c r="BTP355" s="62"/>
      <c r="BTQ355" s="63"/>
      <c r="BTR355" s="62"/>
      <c r="BTS355" s="64"/>
      <c r="BTT355" s="65"/>
      <c r="BTU355" s="65"/>
      <c r="BTV355" s="61"/>
      <c r="BTW355" s="61"/>
      <c r="BTX355" s="61"/>
      <c r="BTY355" s="62"/>
      <c r="BTZ355" s="63"/>
      <c r="BUA355" s="62"/>
      <c r="BUB355" s="64"/>
      <c r="BUC355" s="65"/>
      <c r="BUD355" s="65"/>
      <c r="BUE355" s="61"/>
      <c r="BUF355" s="61"/>
      <c r="BUG355" s="61"/>
      <c r="BUH355" s="62"/>
      <c r="BUI355" s="63"/>
      <c r="BUJ355" s="62"/>
      <c r="BUK355" s="64"/>
      <c r="BUL355" s="65"/>
      <c r="BUM355" s="65"/>
      <c r="BUN355" s="61"/>
      <c r="BUO355" s="61"/>
      <c r="BUP355" s="61"/>
      <c r="BUQ355" s="62"/>
      <c r="BUR355" s="63"/>
      <c r="BUS355" s="62"/>
      <c r="BUT355" s="64"/>
      <c r="BUU355" s="65"/>
      <c r="BUV355" s="65"/>
      <c r="BUW355" s="61"/>
      <c r="BUX355" s="61"/>
      <c r="BUY355" s="61"/>
      <c r="BUZ355" s="62"/>
      <c r="BVA355" s="63"/>
      <c r="BVB355" s="62"/>
      <c r="BVC355" s="64"/>
      <c r="BVD355" s="65"/>
      <c r="BVE355" s="65"/>
      <c r="BVF355" s="61"/>
      <c r="BVG355" s="61"/>
      <c r="BVH355" s="61"/>
      <c r="BVI355" s="62"/>
      <c r="BVJ355" s="63"/>
      <c r="BVK355" s="62"/>
      <c r="BVL355" s="64"/>
      <c r="BVM355" s="65"/>
      <c r="BVN355" s="65"/>
      <c r="BVO355" s="61"/>
      <c r="BVP355" s="61"/>
      <c r="BVQ355" s="61"/>
      <c r="BVR355" s="62"/>
      <c r="BVS355" s="63"/>
      <c r="BVT355" s="62"/>
      <c r="BVU355" s="64"/>
      <c r="BVV355" s="65"/>
      <c r="BVW355" s="65"/>
      <c r="BVX355" s="61"/>
      <c r="BVY355" s="61"/>
      <c r="BVZ355" s="61"/>
      <c r="BWA355" s="62"/>
      <c r="BWB355" s="63"/>
      <c r="BWC355" s="62"/>
      <c r="BWD355" s="64"/>
      <c r="BWE355" s="65"/>
      <c r="BWF355" s="65"/>
      <c r="BWG355" s="61"/>
      <c r="BWH355" s="61"/>
      <c r="BWI355" s="61"/>
      <c r="BWJ355" s="62"/>
      <c r="BWK355" s="63"/>
      <c r="BWL355" s="62"/>
      <c r="BWM355" s="64"/>
      <c r="BWN355" s="65"/>
      <c r="BWO355" s="65"/>
      <c r="BWP355" s="61"/>
      <c r="BWQ355" s="61"/>
      <c r="BWR355" s="61"/>
      <c r="BWS355" s="62"/>
      <c r="BWT355" s="63"/>
      <c r="BWU355" s="62"/>
      <c r="BWV355" s="64"/>
      <c r="BWW355" s="65"/>
      <c r="BWX355" s="65"/>
      <c r="BWY355" s="61"/>
      <c r="BWZ355" s="61"/>
      <c r="BXA355" s="61"/>
      <c r="BXB355" s="62"/>
      <c r="BXC355" s="63"/>
      <c r="BXD355" s="62"/>
      <c r="BXE355" s="64"/>
      <c r="BXF355" s="65"/>
      <c r="BXG355" s="65"/>
      <c r="BXH355" s="61"/>
      <c r="BXI355" s="61"/>
      <c r="BXJ355" s="61"/>
      <c r="BXK355" s="62"/>
      <c r="BXL355" s="63"/>
      <c r="BXM355" s="62"/>
      <c r="BXN355" s="64"/>
      <c r="BXO355" s="65"/>
      <c r="BXP355" s="65"/>
      <c r="BXQ355" s="61"/>
      <c r="BXR355" s="61"/>
      <c r="BXS355" s="61"/>
      <c r="BXT355" s="62"/>
      <c r="BXU355" s="63"/>
      <c r="BXV355" s="62"/>
      <c r="BXW355" s="64"/>
      <c r="BXX355" s="65"/>
      <c r="BXY355" s="65"/>
      <c r="BXZ355" s="61"/>
      <c r="BYA355" s="61"/>
      <c r="BYB355" s="61"/>
      <c r="BYC355" s="62"/>
      <c r="BYD355" s="63"/>
      <c r="BYE355" s="62"/>
      <c r="BYF355" s="64"/>
      <c r="BYG355" s="65"/>
      <c r="BYH355" s="65"/>
      <c r="BYI355" s="61"/>
      <c r="BYJ355" s="61"/>
      <c r="BYK355" s="61"/>
      <c r="BYL355" s="62"/>
      <c r="BYM355" s="63"/>
      <c r="BYN355" s="62"/>
      <c r="BYO355" s="64"/>
      <c r="BYP355" s="65"/>
      <c r="BYQ355" s="65"/>
      <c r="BYR355" s="61"/>
      <c r="BYS355" s="61"/>
      <c r="BYT355" s="61"/>
      <c r="BYU355" s="62"/>
      <c r="BYV355" s="63"/>
      <c r="BYW355" s="62"/>
      <c r="BYX355" s="64"/>
      <c r="BYY355" s="65"/>
      <c r="BYZ355" s="65"/>
      <c r="BZA355" s="61"/>
      <c r="BZB355" s="61"/>
      <c r="BZC355" s="61"/>
      <c r="BZD355" s="62"/>
      <c r="BZE355" s="63"/>
      <c r="BZF355" s="62"/>
      <c r="BZG355" s="64"/>
      <c r="BZH355" s="65"/>
      <c r="BZI355" s="65"/>
      <c r="BZJ355" s="61"/>
      <c r="BZK355" s="61"/>
      <c r="BZL355" s="61"/>
      <c r="BZM355" s="62"/>
      <c r="BZN355" s="63"/>
      <c r="BZO355" s="62"/>
      <c r="BZP355" s="64"/>
      <c r="BZQ355" s="65"/>
      <c r="BZR355" s="65"/>
      <c r="BZS355" s="61"/>
      <c r="BZT355" s="61"/>
      <c r="BZU355" s="61"/>
      <c r="BZV355" s="62"/>
      <c r="BZW355" s="63"/>
      <c r="BZX355" s="62"/>
      <c r="BZY355" s="64"/>
      <c r="BZZ355" s="65"/>
      <c r="CAA355" s="65"/>
      <c r="CAB355" s="61"/>
      <c r="CAC355" s="61"/>
      <c r="CAD355" s="61"/>
      <c r="CAE355" s="62"/>
      <c r="CAF355" s="63"/>
      <c r="CAG355" s="62"/>
      <c r="CAH355" s="64"/>
      <c r="CAI355" s="65"/>
      <c r="CAJ355" s="65"/>
      <c r="CAK355" s="61"/>
      <c r="CAL355" s="61"/>
      <c r="CAM355" s="61"/>
      <c r="CAN355" s="62"/>
      <c r="CAO355" s="63"/>
      <c r="CAP355" s="62"/>
      <c r="CAQ355" s="64"/>
      <c r="CAR355" s="65"/>
      <c r="CAS355" s="65"/>
      <c r="CAT355" s="61"/>
      <c r="CAU355" s="61"/>
      <c r="CAV355" s="61"/>
      <c r="CAW355" s="62"/>
      <c r="CAX355" s="63"/>
      <c r="CAY355" s="62"/>
      <c r="CAZ355" s="64"/>
      <c r="CBA355" s="65"/>
      <c r="CBB355" s="65"/>
      <c r="CBC355" s="61"/>
      <c r="CBD355" s="61"/>
      <c r="CBE355" s="61"/>
      <c r="CBF355" s="62"/>
      <c r="CBG355" s="63"/>
      <c r="CBH355" s="62"/>
      <c r="CBI355" s="64"/>
      <c r="CBJ355" s="65"/>
      <c r="CBK355" s="65"/>
      <c r="CBL355" s="61"/>
      <c r="CBM355" s="61"/>
      <c r="CBN355" s="61"/>
      <c r="CBO355" s="62"/>
      <c r="CBP355" s="63"/>
      <c r="CBQ355" s="62"/>
      <c r="CBR355" s="64"/>
      <c r="CBS355" s="65"/>
      <c r="CBT355" s="65"/>
      <c r="CBU355" s="61"/>
      <c r="CBV355" s="61"/>
      <c r="CBW355" s="61"/>
      <c r="CBX355" s="62"/>
      <c r="CBY355" s="63"/>
      <c r="CBZ355" s="62"/>
      <c r="CCA355" s="64"/>
      <c r="CCB355" s="65"/>
      <c r="CCC355" s="65"/>
      <c r="CCD355" s="61"/>
      <c r="CCE355" s="61"/>
      <c r="CCF355" s="61"/>
      <c r="CCG355" s="62"/>
      <c r="CCH355" s="63"/>
      <c r="CCI355" s="62"/>
      <c r="CCJ355" s="64"/>
      <c r="CCK355" s="65"/>
      <c r="CCL355" s="65"/>
      <c r="CCM355" s="61"/>
      <c r="CCN355" s="61"/>
      <c r="CCO355" s="61"/>
      <c r="CCP355" s="62"/>
      <c r="CCQ355" s="63"/>
      <c r="CCR355" s="62"/>
      <c r="CCS355" s="64"/>
      <c r="CCT355" s="65"/>
      <c r="CCU355" s="65"/>
      <c r="CCV355" s="61"/>
      <c r="CCW355" s="61"/>
      <c r="CCX355" s="61"/>
      <c r="CCY355" s="62"/>
      <c r="CCZ355" s="63"/>
      <c r="CDA355" s="62"/>
      <c r="CDB355" s="64"/>
      <c r="CDC355" s="65"/>
      <c r="CDD355" s="65"/>
      <c r="CDE355" s="61"/>
      <c r="CDF355" s="61"/>
      <c r="CDG355" s="61"/>
      <c r="CDH355" s="62"/>
      <c r="CDI355" s="63"/>
      <c r="CDJ355" s="62"/>
      <c r="CDK355" s="64"/>
      <c r="CDL355" s="65"/>
      <c r="CDM355" s="65"/>
      <c r="CDN355" s="61"/>
      <c r="CDO355" s="61"/>
      <c r="CDP355" s="61"/>
      <c r="CDQ355" s="62"/>
      <c r="CDR355" s="63"/>
      <c r="CDS355" s="62"/>
      <c r="CDT355" s="64"/>
      <c r="CDU355" s="65"/>
      <c r="CDV355" s="65"/>
      <c r="CDW355" s="61"/>
      <c r="CDX355" s="61"/>
      <c r="CDY355" s="61"/>
      <c r="CDZ355" s="62"/>
      <c r="CEA355" s="63"/>
      <c r="CEB355" s="62"/>
      <c r="CEC355" s="64"/>
      <c r="CED355" s="65"/>
      <c r="CEE355" s="65"/>
      <c r="CEF355" s="61"/>
      <c r="CEG355" s="61"/>
      <c r="CEH355" s="61"/>
      <c r="CEI355" s="62"/>
      <c r="CEJ355" s="63"/>
      <c r="CEK355" s="62"/>
      <c r="CEL355" s="64"/>
      <c r="CEM355" s="65"/>
      <c r="CEN355" s="65"/>
      <c r="CEO355" s="61"/>
      <c r="CEP355" s="61"/>
      <c r="CEQ355" s="61"/>
      <c r="CER355" s="62"/>
      <c r="CES355" s="63"/>
      <c r="CET355" s="62"/>
      <c r="CEU355" s="64"/>
      <c r="CEV355" s="65"/>
      <c r="CEW355" s="65"/>
      <c r="CEX355" s="61"/>
      <c r="CEY355" s="61"/>
      <c r="CEZ355" s="61"/>
      <c r="CFA355" s="62"/>
      <c r="CFB355" s="63"/>
      <c r="CFC355" s="62"/>
      <c r="CFD355" s="64"/>
      <c r="CFE355" s="65"/>
      <c r="CFF355" s="65"/>
      <c r="CFG355" s="61"/>
      <c r="CFH355" s="61"/>
      <c r="CFI355" s="61"/>
      <c r="CFJ355" s="62"/>
      <c r="CFK355" s="63"/>
      <c r="CFL355" s="62"/>
      <c r="CFM355" s="64"/>
      <c r="CFN355" s="65"/>
      <c r="CFO355" s="65"/>
      <c r="CFP355" s="61"/>
      <c r="CFQ355" s="61"/>
      <c r="CFR355" s="61"/>
      <c r="CFS355" s="62"/>
      <c r="CFT355" s="63"/>
      <c r="CFU355" s="62"/>
      <c r="CFV355" s="64"/>
      <c r="CFW355" s="65"/>
      <c r="CFX355" s="65"/>
      <c r="CFY355" s="61"/>
      <c r="CFZ355" s="61"/>
      <c r="CGA355" s="61"/>
      <c r="CGB355" s="62"/>
      <c r="CGC355" s="63"/>
      <c r="CGD355" s="62"/>
      <c r="CGE355" s="64"/>
      <c r="CGF355" s="65"/>
      <c r="CGG355" s="65"/>
      <c r="CGH355" s="61"/>
      <c r="CGI355" s="61"/>
      <c r="CGJ355" s="61"/>
      <c r="CGK355" s="62"/>
      <c r="CGL355" s="63"/>
      <c r="CGM355" s="62"/>
      <c r="CGN355" s="64"/>
      <c r="CGO355" s="65"/>
      <c r="CGP355" s="65"/>
      <c r="CGQ355" s="61"/>
      <c r="CGR355" s="61"/>
      <c r="CGS355" s="61"/>
      <c r="CGT355" s="62"/>
      <c r="CGU355" s="63"/>
      <c r="CGV355" s="62"/>
      <c r="CGW355" s="64"/>
      <c r="CGX355" s="65"/>
      <c r="CGY355" s="65"/>
      <c r="CGZ355" s="61"/>
      <c r="CHA355" s="61"/>
      <c r="CHB355" s="61"/>
      <c r="CHC355" s="62"/>
      <c r="CHD355" s="63"/>
      <c r="CHE355" s="62"/>
      <c r="CHF355" s="64"/>
      <c r="CHG355" s="65"/>
      <c r="CHH355" s="65"/>
      <c r="CHI355" s="61"/>
      <c r="CHJ355" s="61"/>
      <c r="CHK355" s="61"/>
      <c r="CHL355" s="62"/>
      <c r="CHM355" s="63"/>
      <c r="CHN355" s="62"/>
      <c r="CHO355" s="64"/>
      <c r="CHP355" s="65"/>
      <c r="CHQ355" s="65"/>
      <c r="CHR355" s="61"/>
      <c r="CHS355" s="61"/>
      <c r="CHT355" s="61"/>
      <c r="CHU355" s="62"/>
      <c r="CHV355" s="63"/>
      <c r="CHW355" s="62"/>
      <c r="CHX355" s="64"/>
      <c r="CHY355" s="65"/>
      <c r="CHZ355" s="65"/>
      <c r="CIA355" s="61"/>
      <c r="CIB355" s="61"/>
      <c r="CIC355" s="61"/>
      <c r="CID355" s="62"/>
      <c r="CIE355" s="63"/>
      <c r="CIF355" s="62"/>
      <c r="CIG355" s="64"/>
      <c r="CIH355" s="65"/>
      <c r="CII355" s="65"/>
      <c r="CIJ355" s="61"/>
      <c r="CIK355" s="61"/>
      <c r="CIL355" s="61"/>
      <c r="CIM355" s="62"/>
      <c r="CIN355" s="63"/>
      <c r="CIO355" s="62"/>
      <c r="CIP355" s="64"/>
      <c r="CIQ355" s="65"/>
      <c r="CIR355" s="65"/>
      <c r="CIS355" s="61"/>
      <c r="CIT355" s="61"/>
      <c r="CIU355" s="61"/>
      <c r="CIV355" s="62"/>
      <c r="CIW355" s="63"/>
      <c r="CIX355" s="62"/>
      <c r="CIY355" s="64"/>
      <c r="CIZ355" s="65"/>
      <c r="CJA355" s="65"/>
      <c r="CJB355" s="61"/>
      <c r="CJC355" s="61"/>
      <c r="CJD355" s="61"/>
      <c r="CJE355" s="62"/>
      <c r="CJF355" s="63"/>
      <c r="CJG355" s="62"/>
      <c r="CJH355" s="64"/>
      <c r="CJI355" s="65"/>
      <c r="CJJ355" s="65"/>
      <c r="CJK355" s="61"/>
      <c r="CJL355" s="61"/>
      <c r="CJM355" s="61"/>
      <c r="CJN355" s="62"/>
      <c r="CJO355" s="63"/>
      <c r="CJP355" s="62"/>
      <c r="CJQ355" s="64"/>
      <c r="CJR355" s="65"/>
      <c r="CJS355" s="65"/>
      <c r="CJT355" s="61"/>
      <c r="CJU355" s="61"/>
      <c r="CJV355" s="61"/>
      <c r="CJW355" s="62"/>
      <c r="CJX355" s="63"/>
      <c r="CJY355" s="62"/>
      <c r="CJZ355" s="64"/>
      <c r="CKA355" s="65"/>
      <c r="CKB355" s="65"/>
      <c r="CKC355" s="61"/>
      <c r="CKD355" s="61"/>
      <c r="CKE355" s="61"/>
      <c r="CKF355" s="62"/>
      <c r="CKG355" s="63"/>
      <c r="CKH355" s="62"/>
      <c r="CKI355" s="64"/>
      <c r="CKJ355" s="65"/>
      <c r="CKK355" s="65"/>
      <c r="CKL355" s="61"/>
      <c r="CKM355" s="61"/>
      <c r="CKN355" s="61"/>
      <c r="CKO355" s="62"/>
      <c r="CKP355" s="63"/>
      <c r="CKQ355" s="62"/>
      <c r="CKR355" s="64"/>
      <c r="CKS355" s="65"/>
      <c r="CKT355" s="65"/>
      <c r="CKU355" s="61"/>
      <c r="CKV355" s="61"/>
      <c r="CKW355" s="61"/>
      <c r="CKX355" s="62"/>
      <c r="CKY355" s="63"/>
      <c r="CKZ355" s="62"/>
      <c r="CLA355" s="64"/>
      <c r="CLB355" s="65"/>
      <c r="CLC355" s="65"/>
      <c r="CLD355" s="61"/>
      <c r="CLE355" s="61"/>
      <c r="CLF355" s="61"/>
      <c r="CLG355" s="62"/>
      <c r="CLH355" s="63"/>
      <c r="CLI355" s="62"/>
      <c r="CLJ355" s="64"/>
      <c r="CLK355" s="65"/>
      <c r="CLL355" s="65"/>
      <c r="CLM355" s="61"/>
      <c r="CLN355" s="61"/>
      <c r="CLO355" s="61"/>
      <c r="CLP355" s="62"/>
      <c r="CLQ355" s="63"/>
      <c r="CLR355" s="62"/>
      <c r="CLS355" s="64"/>
      <c r="CLT355" s="65"/>
      <c r="CLU355" s="65"/>
      <c r="CLV355" s="61"/>
      <c r="CLW355" s="61"/>
      <c r="CLX355" s="61"/>
      <c r="CLY355" s="62"/>
      <c r="CLZ355" s="63"/>
      <c r="CMA355" s="62"/>
      <c r="CMB355" s="64"/>
      <c r="CMC355" s="65"/>
      <c r="CMD355" s="65"/>
      <c r="CME355" s="61"/>
      <c r="CMF355" s="61"/>
      <c r="CMG355" s="61"/>
      <c r="CMH355" s="62"/>
      <c r="CMI355" s="63"/>
      <c r="CMJ355" s="62"/>
      <c r="CMK355" s="64"/>
      <c r="CML355" s="65"/>
      <c r="CMM355" s="65"/>
      <c r="CMN355" s="61"/>
      <c r="CMO355" s="61"/>
      <c r="CMP355" s="61"/>
      <c r="CMQ355" s="62"/>
      <c r="CMR355" s="63"/>
      <c r="CMS355" s="62"/>
      <c r="CMT355" s="64"/>
      <c r="CMU355" s="65"/>
      <c r="CMV355" s="65"/>
      <c r="CMW355" s="61"/>
      <c r="CMX355" s="61"/>
      <c r="CMY355" s="61"/>
      <c r="CMZ355" s="62"/>
      <c r="CNA355" s="63"/>
      <c r="CNB355" s="62"/>
      <c r="CNC355" s="64"/>
      <c r="CND355" s="65"/>
      <c r="CNE355" s="65"/>
      <c r="CNF355" s="61"/>
      <c r="CNG355" s="61"/>
      <c r="CNH355" s="61"/>
      <c r="CNI355" s="62"/>
      <c r="CNJ355" s="63"/>
      <c r="CNK355" s="62"/>
      <c r="CNL355" s="64"/>
      <c r="CNM355" s="65"/>
      <c r="CNN355" s="65"/>
      <c r="CNO355" s="61"/>
      <c r="CNP355" s="61"/>
      <c r="CNQ355" s="61"/>
      <c r="CNR355" s="62"/>
      <c r="CNS355" s="63"/>
      <c r="CNT355" s="62"/>
      <c r="CNU355" s="64"/>
      <c r="CNV355" s="65"/>
      <c r="CNW355" s="65"/>
      <c r="CNX355" s="61"/>
      <c r="CNY355" s="61"/>
      <c r="CNZ355" s="61"/>
      <c r="COA355" s="62"/>
      <c r="COB355" s="63"/>
      <c r="COC355" s="62"/>
      <c r="COD355" s="64"/>
      <c r="COE355" s="65"/>
      <c r="COF355" s="65"/>
      <c r="COG355" s="61"/>
      <c r="COH355" s="61"/>
      <c r="COI355" s="61"/>
      <c r="COJ355" s="62"/>
      <c r="COK355" s="63"/>
      <c r="COL355" s="62"/>
      <c r="COM355" s="64"/>
      <c r="CON355" s="65"/>
      <c r="COO355" s="65"/>
      <c r="COP355" s="61"/>
      <c r="COQ355" s="61"/>
      <c r="COR355" s="61"/>
      <c r="COS355" s="62"/>
      <c r="COT355" s="63"/>
      <c r="COU355" s="62"/>
      <c r="COV355" s="64"/>
      <c r="COW355" s="65"/>
      <c r="COX355" s="65"/>
      <c r="COY355" s="61"/>
      <c r="COZ355" s="61"/>
      <c r="CPA355" s="61"/>
      <c r="CPB355" s="62"/>
      <c r="CPC355" s="63"/>
      <c r="CPD355" s="62"/>
      <c r="CPE355" s="64"/>
      <c r="CPF355" s="65"/>
      <c r="CPG355" s="65"/>
      <c r="CPH355" s="61"/>
      <c r="CPI355" s="61"/>
      <c r="CPJ355" s="61"/>
      <c r="CPK355" s="62"/>
      <c r="CPL355" s="63"/>
      <c r="CPM355" s="62"/>
      <c r="CPN355" s="64"/>
      <c r="CPO355" s="65"/>
      <c r="CPP355" s="65"/>
      <c r="CPQ355" s="61"/>
      <c r="CPR355" s="61"/>
      <c r="CPS355" s="61"/>
      <c r="CPT355" s="62"/>
      <c r="CPU355" s="63"/>
      <c r="CPV355" s="62"/>
      <c r="CPW355" s="64"/>
      <c r="CPX355" s="65"/>
      <c r="CPY355" s="65"/>
      <c r="CPZ355" s="61"/>
      <c r="CQA355" s="61"/>
      <c r="CQB355" s="61"/>
      <c r="CQC355" s="62"/>
      <c r="CQD355" s="63"/>
      <c r="CQE355" s="62"/>
      <c r="CQF355" s="64"/>
      <c r="CQG355" s="65"/>
      <c r="CQH355" s="65"/>
      <c r="CQI355" s="61"/>
      <c r="CQJ355" s="61"/>
      <c r="CQK355" s="61"/>
      <c r="CQL355" s="62"/>
      <c r="CQM355" s="63"/>
      <c r="CQN355" s="62"/>
      <c r="CQO355" s="64"/>
      <c r="CQP355" s="65"/>
      <c r="CQQ355" s="65"/>
      <c r="CQR355" s="61"/>
      <c r="CQS355" s="61"/>
      <c r="CQT355" s="61"/>
      <c r="CQU355" s="62"/>
      <c r="CQV355" s="63"/>
      <c r="CQW355" s="62"/>
      <c r="CQX355" s="64"/>
      <c r="CQY355" s="65"/>
      <c r="CQZ355" s="65"/>
      <c r="CRA355" s="61"/>
      <c r="CRB355" s="61"/>
      <c r="CRC355" s="61"/>
      <c r="CRD355" s="62"/>
      <c r="CRE355" s="63"/>
      <c r="CRF355" s="62"/>
      <c r="CRG355" s="64"/>
      <c r="CRH355" s="65"/>
      <c r="CRI355" s="65"/>
      <c r="CRJ355" s="61"/>
      <c r="CRK355" s="61"/>
      <c r="CRL355" s="61"/>
      <c r="CRM355" s="62"/>
      <c r="CRN355" s="63"/>
      <c r="CRO355" s="62"/>
      <c r="CRP355" s="64"/>
      <c r="CRQ355" s="65"/>
      <c r="CRR355" s="65"/>
      <c r="CRS355" s="61"/>
      <c r="CRT355" s="61"/>
      <c r="CRU355" s="61"/>
      <c r="CRV355" s="62"/>
      <c r="CRW355" s="63"/>
      <c r="CRX355" s="62"/>
      <c r="CRY355" s="64"/>
      <c r="CRZ355" s="65"/>
      <c r="CSA355" s="65"/>
      <c r="CSB355" s="61"/>
      <c r="CSC355" s="61"/>
      <c r="CSD355" s="61"/>
      <c r="CSE355" s="62"/>
      <c r="CSF355" s="63"/>
      <c r="CSG355" s="62"/>
      <c r="CSH355" s="64"/>
      <c r="CSI355" s="65"/>
      <c r="CSJ355" s="65"/>
      <c r="CSK355" s="61"/>
      <c r="CSL355" s="61"/>
      <c r="CSM355" s="61"/>
      <c r="CSN355" s="62"/>
      <c r="CSO355" s="63"/>
      <c r="CSP355" s="62"/>
      <c r="CSQ355" s="64"/>
      <c r="CSR355" s="65"/>
      <c r="CSS355" s="65"/>
      <c r="CST355" s="61"/>
      <c r="CSU355" s="61"/>
      <c r="CSV355" s="61"/>
      <c r="CSW355" s="62"/>
      <c r="CSX355" s="63"/>
      <c r="CSY355" s="62"/>
      <c r="CSZ355" s="64"/>
      <c r="CTA355" s="65"/>
      <c r="CTB355" s="65"/>
      <c r="CTC355" s="61"/>
      <c r="CTD355" s="61"/>
      <c r="CTE355" s="61"/>
      <c r="CTF355" s="62"/>
      <c r="CTG355" s="63"/>
      <c r="CTH355" s="62"/>
      <c r="CTI355" s="64"/>
      <c r="CTJ355" s="65"/>
      <c r="CTK355" s="65"/>
      <c r="CTL355" s="61"/>
      <c r="CTM355" s="61"/>
      <c r="CTN355" s="61"/>
      <c r="CTO355" s="62"/>
      <c r="CTP355" s="63"/>
      <c r="CTQ355" s="62"/>
      <c r="CTR355" s="64"/>
      <c r="CTS355" s="65"/>
      <c r="CTT355" s="65"/>
      <c r="CTU355" s="61"/>
      <c r="CTV355" s="61"/>
      <c r="CTW355" s="61"/>
      <c r="CTX355" s="62"/>
      <c r="CTY355" s="63"/>
      <c r="CTZ355" s="62"/>
      <c r="CUA355" s="64"/>
      <c r="CUB355" s="65"/>
      <c r="CUC355" s="65"/>
      <c r="CUD355" s="61"/>
      <c r="CUE355" s="61"/>
      <c r="CUF355" s="61"/>
      <c r="CUG355" s="62"/>
      <c r="CUH355" s="63"/>
      <c r="CUI355" s="62"/>
      <c r="CUJ355" s="64"/>
      <c r="CUK355" s="65"/>
      <c r="CUL355" s="65"/>
      <c r="CUM355" s="61"/>
      <c r="CUN355" s="61"/>
      <c r="CUO355" s="61"/>
      <c r="CUP355" s="62"/>
      <c r="CUQ355" s="63"/>
      <c r="CUR355" s="62"/>
      <c r="CUS355" s="64"/>
      <c r="CUT355" s="65"/>
      <c r="CUU355" s="65"/>
      <c r="CUV355" s="61"/>
      <c r="CUW355" s="61"/>
      <c r="CUX355" s="61"/>
      <c r="CUY355" s="62"/>
      <c r="CUZ355" s="63"/>
      <c r="CVA355" s="62"/>
      <c r="CVB355" s="64"/>
      <c r="CVC355" s="65"/>
      <c r="CVD355" s="65"/>
      <c r="CVE355" s="61"/>
      <c r="CVF355" s="61"/>
      <c r="CVG355" s="61"/>
      <c r="CVH355" s="62"/>
      <c r="CVI355" s="63"/>
      <c r="CVJ355" s="62"/>
      <c r="CVK355" s="64"/>
      <c r="CVL355" s="65"/>
      <c r="CVM355" s="65"/>
      <c r="CVN355" s="61"/>
      <c r="CVO355" s="61"/>
      <c r="CVP355" s="61"/>
      <c r="CVQ355" s="62"/>
      <c r="CVR355" s="63"/>
      <c r="CVS355" s="62"/>
      <c r="CVT355" s="64"/>
      <c r="CVU355" s="65"/>
      <c r="CVV355" s="65"/>
      <c r="CVW355" s="61"/>
      <c r="CVX355" s="61"/>
      <c r="CVY355" s="61"/>
      <c r="CVZ355" s="62"/>
      <c r="CWA355" s="63"/>
      <c r="CWB355" s="62"/>
      <c r="CWC355" s="64"/>
      <c r="CWD355" s="65"/>
      <c r="CWE355" s="65"/>
      <c r="CWF355" s="61"/>
      <c r="CWG355" s="61"/>
      <c r="CWH355" s="61"/>
      <c r="CWI355" s="62"/>
      <c r="CWJ355" s="63"/>
      <c r="CWK355" s="62"/>
      <c r="CWL355" s="64"/>
      <c r="CWM355" s="65"/>
      <c r="CWN355" s="65"/>
      <c r="CWO355" s="61"/>
      <c r="CWP355" s="61"/>
      <c r="CWQ355" s="61"/>
      <c r="CWR355" s="62"/>
      <c r="CWS355" s="63"/>
      <c r="CWT355" s="62"/>
      <c r="CWU355" s="64"/>
      <c r="CWV355" s="65"/>
      <c r="CWW355" s="65"/>
      <c r="CWX355" s="61"/>
      <c r="CWY355" s="61"/>
      <c r="CWZ355" s="61"/>
      <c r="CXA355" s="62"/>
      <c r="CXB355" s="63"/>
      <c r="CXC355" s="62"/>
      <c r="CXD355" s="64"/>
      <c r="CXE355" s="65"/>
      <c r="CXF355" s="65"/>
      <c r="CXG355" s="61"/>
      <c r="CXH355" s="61"/>
      <c r="CXI355" s="61"/>
      <c r="CXJ355" s="62"/>
      <c r="CXK355" s="63"/>
      <c r="CXL355" s="62"/>
      <c r="CXM355" s="64"/>
      <c r="CXN355" s="65"/>
      <c r="CXO355" s="65"/>
      <c r="CXP355" s="61"/>
      <c r="CXQ355" s="61"/>
      <c r="CXR355" s="61"/>
      <c r="CXS355" s="62"/>
      <c r="CXT355" s="63"/>
      <c r="CXU355" s="62"/>
      <c r="CXV355" s="64"/>
      <c r="CXW355" s="65"/>
      <c r="CXX355" s="65"/>
      <c r="CXY355" s="61"/>
      <c r="CXZ355" s="61"/>
      <c r="CYA355" s="61"/>
      <c r="CYB355" s="62"/>
      <c r="CYC355" s="63"/>
      <c r="CYD355" s="62"/>
      <c r="CYE355" s="64"/>
      <c r="CYF355" s="65"/>
      <c r="CYG355" s="65"/>
      <c r="CYH355" s="61"/>
      <c r="CYI355" s="61"/>
      <c r="CYJ355" s="61"/>
      <c r="CYK355" s="62"/>
      <c r="CYL355" s="63"/>
      <c r="CYM355" s="62"/>
      <c r="CYN355" s="64"/>
      <c r="CYO355" s="65"/>
      <c r="CYP355" s="65"/>
      <c r="CYQ355" s="61"/>
      <c r="CYR355" s="61"/>
      <c r="CYS355" s="61"/>
      <c r="CYT355" s="62"/>
      <c r="CYU355" s="63"/>
      <c r="CYV355" s="62"/>
      <c r="CYW355" s="64"/>
      <c r="CYX355" s="65"/>
      <c r="CYY355" s="65"/>
      <c r="CYZ355" s="61"/>
      <c r="CZA355" s="61"/>
      <c r="CZB355" s="61"/>
      <c r="CZC355" s="62"/>
      <c r="CZD355" s="63"/>
      <c r="CZE355" s="62"/>
      <c r="CZF355" s="64"/>
      <c r="CZG355" s="65"/>
      <c r="CZH355" s="65"/>
      <c r="CZI355" s="61"/>
      <c r="CZJ355" s="61"/>
      <c r="CZK355" s="61"/>
      <c r="CZL355" s="62"/>
      <c r="CZM355" s="63"/>
      <c r="CZN355" s="62"/>
      <c r="CZO355" s="64"/>
      <c r="CZP355" s="65"/>
      <c r="CZQ355" s="65"/>
      <c r="CZR355" s="61"/>
      <c r="CZS355" s="61"/>
      <c r="CZT355" s="61"/>
      <c r="CZU355" s="62"/>
      <c r="CZV355" s="63"/>
      <c r="CZW355" s="62"/>
      <c r="CZX355" s="64"/>
      <c r="CZY355" s="65"/>
      <c r="CZZ355" s="65"/>
      <c r="DAA355" s="61"/>
      <c r="DAB355" s="61"/>
      <c r="DAC355" s="61"/>
      <c r="DAD355" s="62"/>
      <c r="DAE355" s="63"/>
      <c r="DAF355" s="62"/>
      <c r="DAG355" s="64"/>
      <c r="DAH355" s="65"/>
      <c r="DAI355" s="65"/>
      <c r="DAJ355" s="61"/>
      <c r="DAK355" s="61"/>
      <c r="DAL355" s="61"/>
      <c r="DAM355" s="62"/>
      <c r="DAN355" s="63"/>
      <c r="DAO355" s="62"/>
      <c r="DAP355" s="64"/>
      <c r="DAQ355" s="65"/>
      <c r="DAR355" s="65"/>
      <c r="DAS355" s="61"/>
      <c r="DAT355" s="61"/>
      <c r="DAU355" s="61"/>
      <c r="DAV355" s="62"/>
      <c r="DAW355" s="63"/>
      <c r="DAX355" s="62"/>
      <c r="DAY355" s="64"/>
      <c r="DAZ355" s="65"/>
      <c r="DBA355" s="65"/>
      <c r="DBB355" s="61"/>
      <c r="DBC355" s="61"/>
      <c r="DBD355" s="61"/>
      <c r="DBE355" s="62"/>
      <c r="DBF355" s="63"/>
      <c r="DBG355" s="62"/>
      <c r="DBH355" s="64"/>
      <c r="DBI355" s="65"/>
      <c r="DBJ355" s="65"/>
      <c r="DBK355" s="61"/>
      <c r="DBL355" s="61"/>
      <c r="DBM355" s="61"/>
      <c r="DBN355" s="62"/>
      <c r="DBO355" s="63"/>
      <c r="DBP355" s="62"/>
      <c r="DBQ355" s="64"/>
      <c r="DBR355" s="65"/>
      <c r="DBS355" s="65"/>
      <c r="DBT355" s="61"/>
      <c r="DBU355" s="61"/>
      <c r="DBV355" s="61"/>
      <c r="DBW355" s="62"/>
      <c r="DBX355" s="63"/>
      <c r="DBY355" s="62"/>
      <c r="DBZ355" s="64"/>
      <c r="DCA355" s="65"/>
      <c r="DCB355" s="65"/>
      <c r="DCC355" s="61"/>
      <c r="DCD355" s="61"/>
      <c r="DCE355" s="61"/>
      <c r="DCF355" s="62"/>
      <c r="DCG355" s="63"/>
      <c r="DCH355" s="62"/>
      <c r="DCI355" s="64"/>
      <c r="DCJ355" s="65"/>
      <c r="DCK355" s="65"/>
      <c r="DCL355" s="61"/>
      <c r="DCM355" s="61"/>
      <c r="DCN355" s="61"/>
      <c r="DCO355" s="62"/>
      <c r="DCP355" s="63"/>
      <c r="DCQ355" s="62"/>
      <c r="DCR355" s="64"/>
      <c r="DCS355" s="65"/>
      <c r="DCT355" s="65"/>
      <c r="DCU355" s="61"/>
      <c r="DCV355" s="61"/>
      <c r="DCW355" s="61"/>
      <c r="DCX355" s="62"/>
      <c r="DCY355" s="63"/>
      <c r="DCZ355" s="62"/>
      <c r="DDA355" s="64"/>
      <c r="DDB355" s="65"/>
      <c r="DDC355" s="65"/>
      <c r="DDD355" s="61"/>
      <c r="DDE355" s="61"/>
      <c r="DDF355" s="61"/>
      <c r="DDG355" s="62"/>
      <c r="DDH355" s="63"/>
      <c r="DDI355" s="62"/>
      <c r="DDJ355" s="64"/>
      <c r="DDK355" s="65"/>
      <c r="DDL355" s="65"/>
      <c r="DDM355" s="61"/>
      <c r="DDN355" s="61"/>
      <c r="DDO355" s="61"/>
      <c r="DDP355" s="62"/>
      <c r="DDQ355" s="63"/>
      <c r="DDR355" s="62"/>
      <c r="DDS355" s="64"/>
      <c r="DDT355" s="65"/>
      <c r="DDU355" s="65"/>
      <c r="DDV355" s="61"/>
      <c r="DDW355" s="61"/>
      <c r="DDX355" s="61"/>
      <c r="DDY355" s="62"/>
      <c r="DDZ355" s="63"/>
      <c r="DEA355" s="62"/>
      <c r="DEB355" s="64"/>
      <c r="DEC355" s="65"/>
      <c r="DED355" s="65"/>
      <c r="DEE355" s="61"/>
      <c r="DEF355" s="61"/>
      <c r="DEG355" s="61"/>
      <c r="DEH355" s="62"/>
      <c r="DEI355" s="63"/>
      <c r="DEJ355" s="62"/>
      <c r="DEK355" s="64"/>
      <c r="DEL355" s="65"/>
      <c r="DEM355" s="65"/>
      <c r="DEN355" s="61"/>
      <c r="DEO355" s="61"/>
      <c r="DEP355" s="61"/>
      <c r="DEQ355" s="62"/>
      <c r="DER355" s="63"/>
      <c r="DES355" s="62"/>
      <c r="DET355" s="64"/>
      <c r="DEU355" s="65"/>
      <c r="DEV355" s="65"/>
      <c r="DEW355" s="61"/>
      <c r="DEX355" s="61"/>
      <c r="DEY355" s="61"/>
      <c r="DEZ355" s="62"/>
      <c r="DFA355" s="63"/>
      <c r="DFB355" s="62"/>
      <c r="DFC355" s="64"/>
      <c r="DFD355" s="65"/>
      <c r="DFE355" s="65"/>
      <c r="DFF355" s="61"/>
      <c r="DFG355" s="61"/>
      <c r="DFH355" s="61"/>
      <c r="DFI355" s="62"/>
      <c r="DFJ355" s="63"/>
      <c r="DFK355" s="62"/>
      <c r="DFL355" s="64"/>
      <c r="DFM355" s="65"/>
      <c r="DFN355" s="65"/>
      <c r="DFO355" s="61"/>
      <c r="DFP355" s="61"/>
      <c r="DFQ355" s="61"/>
      <c r="DFR355" s="62"/>
      <c r="DFS355" s="63"/>
      <c r="DFT355" s="62"/>
      <c r="DFU355" s="64"/>
      <c r="DFV355" s="65"/>
      <c r="DFW355" s="65"/>
      <c r="DFX355" s="61"/>
      <c r="DFY355" s="61"/>
      <c r="DFZ355" s="61"/>
      <c r="DGA355" s="62"/>
      <c r="DGB355" s="63"/>
      <c r="DGC355" s="62"/>
      <c r="DGD355" s="64"/>
      <c r="DGE355" s="65"/>
      <c r="DGF355" s="65"/>
      <c r="DGG355" s="61"/>
      <c r="DGH355" s="61"/>
      <c r="DGI355" s="61"/>
      <c r="DGJ355" s="62"/>
      <c r="DGK355" s="63"/>
      <c r="DGL355" s="62"/>
      <c r="DGM355" s="64"/>
      <c r="DGN355" s="65"/>
      <c r="DGO355" s="65"/>
      <c r="DGP355" s="61"/>
      <c r="DGQ355" s="61"/>
      <c r="DGR355" s="61"/>
      <c r="DGS355" s="62"/>
      <c r="DGT355" s="63"/>
      <c r="DGU355" s="62"/>
      <c r="DGV355" s="64"/>
      <c r="DGW355" s="65"/>
      <c r="DGX355" s="65"/>
      <c r="DGY355" s="61"/>
      <c r="DGZ355" s="61"/>
      <c r="DHA355" s="61"/>
      <c r="DHB355" s="62"/>
      <c r="DHC355" s="63"/>
      <c r="DHD355" s="62"/>
      <c r="DHE355" s="64"/>
      <c r="DHF355" s="65"/>
      <c r="DHG355" s="65"/>
      <c r="DHH355" s="61"/>
      <c r="DHI355" s="61"/>
      <c r="DHJ355" s="61"/>
      <c r="DHK355" s="62"/>
      <c r="DHL355" s="63"/>
      <c r="DHM355" s="62"/>
      <c r="DHN355" s="64"/>
      <c r="DHO355" s="65"/>
      <c r="DHP355" s="65"/>
      <c r="DHQ355" s="61"/>
      <c r="DHR355" s="61"/>
      <c r="DHS355" s="61"/>
      <c r="DHT355" s="62"/>
      <c r="DHU355" s="63"/>
      <c r="DHV355" s="62"/>
      <c r="DHW355" s="64"/>
      <c r="DHX355" s="65"/>
      <c r="DHY355" s="65"/>
      <c r="DHZ355" s="61"/>
      <c r="DIA355" s="61"/>
      <c r="DIB355" s="61"/>
      <c r="DIC355" s="62"/>
      <c r="DID355" s="63"/>
      <c r="DIE355" s="62"/>
      <c r="DIF355" s="64"/>
      <c r="DIG355" s="65"/>
      <c r="DIH355" s="65"/>
      <c r="DII355" s="61"/>
      <c r="DIJ355" s="61"/>
      <c r="DIK355" s="61"/>
      <c r="DIL355" s="62"/>
      <c r="DIM355" s="63"/>
      <c r="DIN355" s="62"/>
      <c r="DIO355" s="64"/>
      <c r="DIP355" s="65"/>
      <c r="DIQ355" s="65"/>
      <c r="DIR355" s="61"/>
      <c r="DIS355" s="61"/>
      <c r="DIT355" s="61"/>
      <c r="DIU355" s="62"/>
      <c r="DIV355" s="63"/>
      <c r="DIW355" s="62"/>
      <c r="DIX355" s="64"/>
      <c r="DIY355" s="65"/>
      <c r="DIZ355" s="65"/>
      <c r="DJA355" s="61"/>
      <c r="DJB355" s="61"/>
      <c r="DJC355" s="61"/>
      <c r="DJD355" s="62"/>
      <c r="DJE355" s="63"/>
      <c r="DJF355" s="62"/>
      <c r="DJG355" s="64"/>
      <c r="DJH355" s="65"/>
      <c r="DJI355" s="65"/>
      <c r="DJJ355" s="61"/>
      <c r="DJK355" s="61"/>
      <c r="DJL355" s="61"/>
      <c r="DJM355" s="62"/>
      <c r="DJN355" s="63"/>
      <c r="DJO355" s="62"/>
      <c r="DJP355" s="64"/>
      <c r="DJQ355" s="65"/>
      <c r="DJR355" s="65"/>
      <c r="DJS355" s="61"/>
      <c r="DJT355" s="61"/>
      <c r="DJU355" s="61"/>
      <c r="DJV355" s="62"/>
      <c r="DJW355" s="63"/>
      <c r="DJX355" s="62"/>
      <c r="DJY355" s="64"/>
      <c r="DJZ355" s="65"/>
      <c r="DKA355" s="65"/>
      <c r="DKB355" s="61"/>
      <c r="DKC355" s="61"/>
      <c r="DKD355" s="61"/>
      <c r="DKE355" s="62"/>
      <c r="DKF355" s="63"/>
      <c r="DKG355" s="62"/>
      <c r="DKH355" s="64"/>
      <c r="DKI355" s="65"/>
      <c r="DKJ355" s="65"/>
      <c r="DKK355" s="61"/>
      <c r="DKL355" s="61"/>
      <c r="DKM355" s="61"/>
      <c r="DKN355" s="62"/>
      <c r="DKO355" s="63"/>
      <c r="DKP355" s="62"/>
      <c r="DKQ355" s="64"/>
      <c r="DKR355" s="65"/>
      <c r="DKS355" s="65"/>
      <c r="DKT355" s="61"/>
      <c r="DKU355" s="61"/>
      <c r="DKV355" s="61"/>
      <c r="DKW355" s="62"/>
      <c r="DKX355" s="63"/>
      <c r="DKY355" s="62"/>
      <c r="DKZ355" s="64"/>
      <c r="DLA355" s="65"/>
      <c r="DLB355" s="65"/>
      <c r="DLC355" s="61"/>
      <c r="DLD355" s="61"/>
      <c r="DLE355" s="61"/>
      <c r="DLF355" s="62"/>
      <c r="DLG355" s="63"/>
      <c r="DLH355" s="62"/>
      <c r="DLI355" s="64"/>
      <c r="DLJ355" s="65"/>
      <c r="DLK355" s="65"/>
      <c r="DLL355" s="61"/>
      <c r="DLM355" s="61"/>
      <c r="DLN355" s="61"/>
      <c r="DLO355" s="62"/>
      <c r="DLP355" s="63"/>
      <c r="DLQ355" s="62"/>
      <c r="DLR355" s="64"/>
      <c r="DLS355" s="65"/>
      <c r="DLT355" s="65"/>
      <c r="DLU355" s="61"/>
      <c r="DLV355" s="61"/>
      <c r="DLW355" s="61"/>
      <c r="DLX355" s="62"/>
      <c r="DLY355" s="63"/>
      <c r="DLZ355" s="62"/>
      <c r="DMA355" s="64"/>
      <c r="DMB355" s="65"/>
      <c r="DMC355" s="65"/>
      <c r="DMD355" s="61"/>
      <c r="DME355" s="61"/>
      <c r="DMF355" s="61"/>
      <c r="DMG355" s="62"/>
      <c r="DMH355" s="63"/>
      <c r="DMI355" s="62"/>
      <c r="DMJ355" s="64"/>
      <c r="DMK355" s="65"/>
      <c r="DML355" s="65"/>
      <c r="DMM355" s="61"/>
      <c r="DMN355" s="61"/>
      <c r="DMO355" s="61"/>
      <c r="DMP355" s="62"/>
      <c r="DMQ355" s="63"/>
      <c r="DMR355" s="62"/>
      <c r="DMS355" s="64"/>
      <c r="DMT355" s="65"/>
      <c r="DMU355" s="65"/>
      <c r="DMV355" s="61"/>
      <c r="DMW355" s="61"/>
      <c r="DMX355" s="61"/>
      <c r="DMY355" s="62"/>
      <c r="DMZ355" s="63"/>
      <c r="DNA355" s="62"/>
      <c r="DNB355" s="64"/>
      <c r="DNC355" s="65"/>
      <c r="DND355" s="65"/>
      <c r="DNE355" s="61"/>
      <c r="DNF355" s="61"/>
      <c r="DNG355" s="61"/>
      <c r="DNH355" s="62"/>
      <c r="DNI355" s="63"/>
      <c r="DNJ355" s="62"/>
      <c r="DNK355" s="64"/>
      <c r="DNL355" s="65"/>
      <c r="DNM355" s="65"/>
      <c r="DNN355" s="61"/>
      <c r="DNO355" s="61"/>
      <c r="DNP355" s="61"/>
      <c r="DNQ355" s="62"/>
      <c r="DNR355" s="63"/>
      <c r="DNS355" s="62"/>
      <c r="DNT355" s="64"/>
      <c r="DNU355" s="65"/>
      <c r="DNV355" s="65"/>
      <c r="DNW355" s="61"/>
      <c r="DNX355" s="61"/>
      <c r="DNY355" s="61"/>
      <c r="DNZ355" s="62"/>
      <c r="DOA355" s="63"/>
      <c r="DOB355" s="62"/>
      <c r="DOC355" s="64"/>
      <c r="DOD355" s="65"/>
      <c r="DOE355" s="65"/>
      <c r="DOF355" s="61"/>
      <c r="DOG355" s="61"/>
      <c r="DOH355" s="61"/>
      <c r="DOI355" s="62"/>
      <c r="DOJ355" s="63"/>
      <c r="DOK355" s="62"/>
      <c r="DOL355" s="64"/>
      <c r="DOM355" s="65"/>
      <c r="DON355" s="65"/>
      <c r="DOO355" s="61"/>
      <c r="DOP355" s="61"/>
      <c r="DOQ355" s="61"/>
      <c r="DOR355" s="62"/>
      <c r="DOS355" s="63"/>
      <c r="DOT355" s="62"/>
      <c r="DOU355" s="64"/>
      <c r="DOV355" s="65"/>
      <c r="DOW355" s="65"/>
      <c r="DOX355" s="61"/>
      <c r="DOY355" s="61"/>
      <c r="DOZ355" s="61"/>
      <c r="DPA355" s="62"/>
      <c r="DPB355" s="63"/>
      <c r="DPC355" s="62"/>
      <c r="DPD355" s="64"/>
      <c r="DPE355" s="65"/>
      <c r="DPF355" s="65"/>
      <c r="DPG355" s="61"/>
      <c r="DPH355" s="61"/>
      <c r="DPI355" s="61"/>
      <c r="DPJ355" s="62"/>
      <c r="DPK355" s="63"/>
      <c r="DPL355" s="62"/>
      <c r="DPM355" s="64"/>
      <c r="DPN355" s="65"/>
      <c r="DPO355" s="65"/>
      <c r="DPP355" s="61"/>
      <c r="DPQ355" s="61"/>
      <c r="DPR355" s="61"/>
      <c r="DPS355" s="62"/>
      <c r="DPT355" s="63"/>
      <c r="DPU355" s="62"/>
      <c r="DPV355" s="64"/>
      <c r="DPW355" s="65"/>
      <c r="DPX355" s="65"/>
      <c r="DPY355" s="61"/>
      <c r="DPZ355" s="61"/>
      <c r="DQA355" s="61"/>
      <c r="DQB355" s="62"/>
      <c r="DQC355" s="63"/>
      <c r="DQD355" s="62"/>
      <c r="DQE355" s="64"/>
      <c r="DQF355" s="65"/>
      <c r="DQG355" s="65"/>
      <c r="DQH355" s="61"/>
      <c r="DQI355" s="61"/>
      <c r="DQJ355" s="61"/>
      <c r="DQK355" s="62"/>
      <c r="DQL355" s="63"/>
      <c r="DQM355" s="62"/>
      <c r="DQN355" s="64"/>
      <c r="DQO355" s="65"/>
      <c r="DQP355" s="65"/>
      <c r="DQQ355" s="61"/>
      <c r="DQR355" s="61"/>
      <c r="DQS355" s="61"/>
      <c r="DQT355" s="62"/>
      <c r="DQU355" s="63"/>
      <c r="DQV355" s="62"/>
      <c r="DQW355" s="64"/>
      <c r="DQX355" s="65"/>
      <c r="DQY355" s="65"/>
      <c r="DQZ355" s="61"/>
      <c r="DRA355" s="61"/>
      <c r="DRB355" s="61"/>
      <c r="DRC355" s="62"/>
      <c r="DRD355" s="63"/>
      <c r="DRE355" s="62"/>
      <c r="DRF355" s="64"/>
      <c r="DRG355" s="65"/>
      <c r="DRH355" s="65"/>
      <c r="DRI355" s="61"/>
      <c r="DRJ355" s="61"/>
      <c r="DRK355" s="61"/>
      <c r="DRL355" s="62"/>
      <c r="DRM355" s="63"/>
      <c r="DRN355" s="62"/>
      <c r="DRO355" s="64"/>
      <c r="DRP355" s="65"/>
      <c r="DRQ355" s="65"/>
      <c r="DRR355" s="61"/>
      <c r="DRS355" s="61"/>
      <c r="DRT355" s="61"/>
      <c r="DRU355" s="62"/>
      <c r="DRV355" s="63"/>
      <c r="DRW355" s="62"/>
      <c r="DRX355" s="64"/>
      <c r="DRY355" s="65"/>
      <c r="DRZ355" s="65"/>
      <c r="DSA355" s="61"/>
      <c r="DSB355" s="61"/>
      <c r="DSC355" s="61"/>
      <c r="DSD355" s="62"/>
      <c r="DSE355" s="63"/>
      <c r="DSF355" s="62"/>
      <c r="DSG355" s="64"/>
      <c r="DSH355" s="65"/>
      <c r="DSI355" s="65"/>
      <c r="DSJ355" s="61"/>
      <c r="DSK355" s="61"/>
      <c r="DSL355" s="61"/>
      <c r="DSM355" s="62"/>
      <c r="DSN355" s="63"/>
      <c r="DSO355" s="62"/>
      <c r="DSP355" s="64"/>
      <c r="DSQ355" s="65"/>
      <c r="DSR355" s="65"/>
      <c r="DSS355" s="61"/>
      <c r="DST355" s="61"/>
      <c r="DSU355" s="61"/>
      <c r="DSV355" s="62"/>
      <c r="DSW355" s="63"/>
      <c r="DSX355" s="62"/>
      <c r="DSY355" s="64"/>
      <c r="DSZ355" s="65"/>
      <c r="DTA355" s="65"/>
      <c r="DTB355" s="61"/>
      <c r="DTC355" s="61"/>
      <c r="DTD355" s="61"/>
      <c r="DTE355" s="62"/>
      <c r="DTF355" s="63"/>
      <c r="DTG355" s="62"/>
      <c r="DTH355" s="64"/>
      <c r="DTI355" s="65"/>
      <c r="DTJ355" s="65"/>
      <c r="DTK355" s="61"/>
      <c r="DTL355" s="61"/>
      <c r="DTM355" s="61"/>
      <c r="DTN355" s="62"/>
      <c r="DTO355" s="63"/>
      <c r="DTP355" s="62"/>
      <c r="DTQ355" s="64"/>
      <c r="DTR355" s="65"/>
      <c r="DTS355" s="65"/>
      <c r="DTT355" s="61"/>
      <c r="DTU355" s="61"/>
      <c r="DTV355" s="61"/>
      <c r="DTW355" s="62"/>
      <c r="DTX355" s="63"/>
      <c r="DTY355" s="62"/>
      <c r="DTZ355" s="64"/>
      <c r="DUA355" s="65"/>
      <c r="DUB355" s="65"/>
      <c r="DUC355" s="61"/>
      <c r="DUD355" s="61"/>
      <c r="DUE355" s="61"/>
      <c r="DUF355" s="62"/>
      <c r="DUG355" s="63"/>
      <c r="DUH355" s="62"/>
      <c r="DUI355" s="64"/>
      <c r="DUJ355" s="65"/>
      <c r="DUK355" s="65"/>
      <c r="DUL355" s="61"/>
      <c r="DUM355" s="61"/>
      <c r="DUN355" s="61"/>
      <c r="DUO355" s="62"/>
      <c r="DUP355" s="63"/>
      <c r="DUQ355" s="62"/>
      <c r="DUR355" s="64"/>
      <c r="DUS355" s="65"/>
      <c r="DUT355" s="65"/>
      <c r="DUU355" s="61"/>
      <c r="DUV355" s="61"/>
      <c r="DUW355" s="61"/>
      <c r="DUX355" s="62"/>
      <c r="DUY355" s="63"/>
      <c r="DUZ355" s="62"/>
      <c r="DVA355" s="64"/>
      <c r="DVB355" s="65"/>
      <c r="DVC355" s="65"/>
      <c r="DVD355" s="61"/>
      <c r="DVE355" s="61"/>
      <c r="DVF355" s="61"/>
      <c r="DVG355" s="62"/>
      <c r="DVH355" s="63"/>
      <c r="DVI355" s="62"/>
      <c r="DVJ355" s="64"/>
      <c r="DVK355" s="65"/>
      <c r="DVL355" s="65"/>
      <c r="DVM355" s="61"/>
      <c r="DVN355" s="61"/>
      <c r="DVO355" s="61"/>
      <c r="DVP355" s="62"/>
      <c r="DVQ355" s="63"/>
      <c r="DVR355" s="62"/>
      <c r="DVS355" s="64"/>
      <c r="DVT355" s="65"/>
      <c r="DVU355" s="65"/>
      <c r="DVV355" s="61"/>
      <c r="DVW355" s="61"/>
      <c r="DVX355" s="61"/>
      <c r="DVY355" s="62"/>
      <c r="DVZ355" s="63"/>
      <c r="DWA355" s="62"/>
      <c r="DWB355" s="64"/>
      <c r="DWC355" s="65"/>
      <c r="DWD355" s="65"/>
      <c r="DWE355" s="61"/>
      <c r="DWF355" s="61"/>
      <c r="DWG355" s="61"/>
      <c r="DWH355" s="62"/>
      <c r="DWI355" s="63"/>
      <c r="DWJ355" s="62"/>
      <c r="DWK355" s="64"/>
      <c r="DWL355" s="65"/>
      <c r="DWM355" s="65"/>
      <c r="DWN355" s="61"/>
      <c r="DWO355" s="61"/>
      <c r="DWP355" s="61"/>
      <c r="DWQ355" s="62"/>
      <c r="DWR355" s="63"/>
      <c r="DWS355" s="62"/>
      <c r="DWT355" s="64"/>
      <c r="DWU355" s="65"/>
      <c r="DWV355" s="65"/>
      <c r="DWW355" s="61"/>
      <c r="DWX355" s="61"/>
      <c r="DWY355" s="61"/>
      <c r="DWZ355" s="62"/>
      <c r="DXA355" s="63"/>
      <c r="DXB355" s="62"/>
      <c r="DXC355" s="64"/>
      <c r="DXD355" s="65"/>
      <c r="DXE355" s="65"/>
      <c r="DXF355" s="61"/>
      <c r="DXG355" s="61"/>
      <c r="DXH355" s="61"/>
      <c r="DXI355" s="62"/>
      <c r="DXJ355" s="63"/>
      <c r="DXK355" s="62"/>
      <c r="DXL355" s="64"/>
      <c r="DXM355" s="65"/>
      <c r="DXN355" s="65"/>
      <c r="DXO355" s="61"/>
      <c r="DXP355" s="61"/>
      <c r="DXQ355" s="61"/>
      <c r="DXR355" s="62"/>
      <c r="DXS355" s="63"/>
      <c r="DXT355" s="62"/>
      <c r="DXU355" s="64"/>
      <c r="DXV355" s="65"/>
      <c r="DXW355" s="65"/>
      <c r="DXX355" s="61"/>
      <c r="DXY355" s="61"/>
      <c r="DXZ355" s="61"/>
      <c r="DYA355" s="62"/>
      <c r="DYB355" s="63"/>
      <c r="DYC355" s="62"/>
      <c r="DYD355" s="64"/>
      <c r="DYE355" s="65"/>
      <c r="DYF355" s="65"/>
      <c r="DYG355" s="61"/>
      <c r="DYH355" s="61"/>
      <c r="DYI355" s="61"/>
      <c r="DYJ355" s="62"/>
      <c r="DYK355" s="63"/>
      <c r="DYL355" s="62"/>
      <c r="DYM355" s="64"/>
      <c r="DYN355" s="65"/>
      <c r="DYO355" s="65"/>
      <c r="DYP355" s="61"/>
      <c r="DYQ355" s="61"/>
      <c r="DYR355" s="61"/>
      <c r="DYS355" s="62"/>
      <c r="DYT355" s="63"/>
      <c r="DYU355" s="62"/>
      <c r="DYV355" s="64"/>
      <c r="DYW355" s="65"/>
      <c r="DYX355" s="65"/>
      <c r="DYY355" s="61"/>
      <c r="DYZ355" s="61"/>
      <c r="DZA355" s="61"/>
      <c r="DZB355" s="62"/>
      <c r="DZC355" s="63"/>
      <c r="DZD355" s="62"/>
      <c r="DZE355" s="64"/>
      <c r="DZF355" s="65"/>
      <c r="DZG355" s="65"/>
      <c r="DZH355" s="61"/>
      <c r="DZI355" s="61"/>
      <c r="DZJ355" s="61"/>
      <c r="DZK355" s="62"/>
      <c r="DZL355" s="63"/>
      <c r="DZM355" s="62"/>
      <c r="DZN355" s="64"/>
      <c r="DZO355" s="65"/>
      <c r="DZP355" s="65"/>
      <c r="DZQ355" s="61"/>
      <c r="DZR355" s="61"/>
      <c r="DZS355" s="61"/>
      <c r="DZT355" s="62"/>
      <c r="DZU355" s="63"/>
      <c r="DZV355" s="62"/>
      <c r="DZW355" s="64"/>
      <c r="DZX355" s="65"/>
      <c r="DZY355" s="65"/>
      <c r="DZZ355" s="61"/>
      <c r="EAA355" s="61"/>
      <c r="EAB355" s="61"/>
      <c r="EAC355" s="62"/>
      <c r="EAD355" s="63"/>
      <c r="EAE355" s="62"/>
      <c r="EAF355" s="64"/>
      <c r="EAG355" s="65"/>
      <c r="EAH355" s="65"/>
      <c r="EAI355" s="61"/>
      <c r="EAJ355" s="61"/>
      <c r="EAK355" s="61"/>
      <c r="EAL355" s="62"/>
      <c r="EAM355" s="63"/>
      <c r="EAN355" s="62"/>
      <c r="EAO355" s="64"/>
      <c r="EAP355" s="65"/>
      <c r="EAQ355" s="65"/>
      <c r="EAR355" s="61"/>
      <c r="EAS355" s="61"/>
      <c r="EAT355" s="61"/>
      <c r="EAU355" s="62"/>
      <c r="EAV355" s="63"/>
      <c r="EAW355" s="62"/>
      <c r="EAX355" s="64"/>
      <c r="EAY355" s="65"/>
      <c r="EAZ355" s="65"/>
      <c r="EBA355" s="61"/>
      <c r="EBB355" s="61"/>
      <c r="EBC355" s="61"/>
      <c r="EBD355" s="62"/>
      <c r="EBE355" s="63"/>
      <c r="EBF355" s="62"/>
      <c r="EBG355" s="64"/>
      <c r="EBH355" s="65"/>
      <c r="EBI355" s="65"/>
      <c r="EBJ355" s="61"/>
      <c r="EBK355" s="61"/>
      <c r="EBL355" s="61"/>
      <c r="EBM355" s="62"/>
      <c r="EBN355" s="63"/>
      <c r="EBO355" s="62"/>
      <c r="EBP355" s="64"/>
      <c r="EBQ355" s="65"/>
      <c r="EBR355" s="65"/>
      <c r="EBS355" s="61"/>
      <c r="EBT355" s="61"/>
      <c r="EBU355" s="61"/>
      <c r="EBV355" s="62"/>
      <c r="EBW355" s="63"/>
      <c r="EBX355" s="62"/>
      <c r="EBY355" s="64"/>
      <c r="EBZ355" s="65"/>
      <c r="ECA355" s="65"/>
      <c r="ECB355" s="61"/>
      <c r="ECC355" s="61"/>
      <c r="ECD355" s="61"/>
      <c r="ECE355" s="62"/>
      <c r="ECF355" s="63"/>
      <c r="ECG355" s="62"/>
      <c r="ECH355" s="64"/>
      <c r="ECI355" s="65"/>
      <c r="ECJ355" s="65"/>
      <c r="ECK355" s="61"/>
      <c r="ECL355" s="61"/>
      <c r="ECM355" s="61"/>
      <c r="ECN355" s="62"/>
      <c r="ECO355" s="63"/>
      <c r="ECP355" s="62"/>
      <c r="ECQ355" s="64"/>
      <c r="ECR355" s="65"/>
      <c r="ECS355" s="65"/>
      <c r="ECT355" s="61"/>
      <c r="ECU355" s="61"/>
      <c r="ECV355" s="61"/>
      <c r="ECW355" s="62"/>
      <c r="ECX355" s="63"/>
      <c r="ECY355" s="62"/>
      <c r="ECZ355" s="64"/>
      <c r="EDA355" s="65"/>
      <c r="EDB355" s="65"/>
      <c r="EDC355" s="61"/>
      <c r="EDD355" s="61"/>
      <c r="EDE355" s="61"/>
      <c r="EDF355" s="62"/>
      <c r="EDG355" s="63"/>
      <c r="EDH355" s="62"/>
      <c r="EDI355" s="64"/>
      <c r="EDJ355" s="65"/>
      <c r="EDK355" s="65"/>
      <c r="EDL355" s="61"/>
      <c r="EDM355" s="61"/>
      <c r="EDN355" s="61"/>
      <c r="EDO355" s="62"/>
      <c r="EDP355" s="63"/>
      <c r="EDQ355" s="62"/>
      <c r="EDR355" s="64"/>
      <c r="EDS355" s="65"/>
      <c r="EDT355" s="65"/>
      <c r="EDU355" s="61"/>
      <c r="EDV355" s="61"/>
      <c r="EDW355" s="61"/>
      <c r="EDX355" s="62"/>
      <c r="EDY355" s="63"/>
      <c r="EDZ355" s="62"/>
      <c r="EEA355" s="64"/>
      <c r="EEB355" s="65"/>
      <c r="EEC355" s="65"/>
      <c r="EED355" s="61"/>
      <c r="EEE355" s="61"/>
      <c r="EEF355" s="61"/>
      <c r="EEG355" s="62"/>
      <c r="EEH355" s="63"/>
      <c r="EEI355" s="62"/>
      <c r="EEJ355" s="64"/>
      <c r="EEK355" s="65"/>
      <c r="EEL355" s="65"/>
      <c r="EEM355" s="61"/>
      <c r="EEN355" s="61"/>
      <c r="EEO355" s="61"/>
      <c r="EEP355" s="62"/>
      <c r="EEQ355" s="63"/>
      <c r="EER355" s="62"/>
      <c r="EES355" s="64"/>
      <c r="EET355" s="65"/>
      <c r="EEU355" s="65"/>
      <c r="EEV355" s="61"/>
      <c r="EEW355" s="61"/>
      <c r="EEX355" s="61"/>
      <c r="EEY355" s="62"/>
      <c r="EEZ355" s="63"/>
      <c r="EFA355" s="62"/>
      <c r="EFB355" s="64"/>
      <c r="EFC355" s="65"/>
      <c r="EFD355" s="65"/>
      <c r="EFE355" s="61"/>
      <c r="EFF355" s="61"/>
      <c r="EFG355" s="61"/>
      <c r="EFH355" s="62"/>
      <c r="EFI355" s="63"/>
      <c r="EFJ355" s="62"/>
      <c r="EFK355" s="64"/>
      <c r="EFL355" s="65"/>
      <c r="EFM355" s="65"/>
      <c r="EFN355" s="61"/>
      <c r="EFO355" s="61"/>
      <c r="EFP355" s="61"/>
      <c r="EFQ355" s="62"/>
      <c r="EFR355" s="63"/>
      <c r="EFS355" s="62"/>
      <c r="EFT355" s="64"/>
      <c r="EFU355" s="65"/>
      <c r="EFV355" s="65"/>
      <c r="EFW355" s="61"/>
      <c r="EFX355" s="61"/>
      <c r="EFY355" s="61"/>
      <c r="EFZ355" s="62"/>
      <c r="EGA355" s="63"/>
      <c r="EGB355" s="62"/>
      <c r="EGC355" s="64"/>
      <c r="EGD355" s="65"/>
      <c r="EGE355" s="65"/>
      <c r="EGF355" s="61"/>
      <c r="EGG355" s="61"/>
      <c r="EGH355" s="61"/>
      <c r="EGI355" s="62"/>
      <c r="EGJ355" s="63"/>
      <c r="EGK355" s="62"/>
      <c r="EGL355" s="64"/>
      <c r="EGM355" s="65"/>
      <c r="EGN355" s="65"/>
      <c r="EGO355" s="61"/>
      <c r="EGP355" s="61"/>
      <c r="EGQ355" s="61"/>
      <c r="EGR355" s="62"/>
      <c r="EGS355" s="63"/>
      <c r="EGT355" s="62"/>
      <c r="EGU355" s="64"/>
      <c r="EGV355" s="65"/>
      <c r="EGW355" s="65"/>
      <c r="EGX355" s="61"/>
      <c r="EGY355" s="61"/>
      <c r="EGZ355" s="61"/>
      <c r="EHA355" s="62"/>
      <c r="EHB355" s="63"/>
      <c r="EHC355" s="62"/>
      <c r="EHD355" s="64"/>
      <c r="EHE355" s="65"/>
      <c r="EHF355" s="65"/>
      <c r="EHG355" s="61"/>
      <c r="EHH355" s="61"/>
      <c r="EHI355" s="61"/>
      <c r="EHJ355" s="62"/>
      <c r="EHK355" s="63"/>
      <c r="EHL355" s="62"/>
      <c r="EHM355" s="64"/>
      <c r="EHN355" s="65"/>
      <c r="EHO355" s="65"/>
      <c r="EHP355" s="61"/>
      <c r="EHQ355" s="61"/>
      <c r="EHR355" s="61"/>
      <c r="EHS355" s="62"/>
      <c r="EHT355" s="63"/>
      <c r="EHU355" s="62"/>
      <c r="EHV355" s="64"/>
      <c r="EHW355" s="65"/>
      <c r="EHX355" s="65"/>
      <c r="EHY355" s="61"/>
      <c r="EHZ355" s="61"/>
      <c r="EIA355" s="61"/>
      <c r="EIB355" s="62"/>
      <c r="EIC355" s="63"/>
      <c r="EID355" s="62"/>
      <c r="EIE355" s="64"/>
      <c r="EIF355" s="65"/>
      <c r="EIG355" s="65"/>
      <c r="EIH355" s="61"/>
      <c r="EII355" s="61"/>
      <c r="EIJ355" s="61"/>
      <c r="EIK355" s="62"/>
      <c r="EIL355" s="63"/>
      <c r="EIM355" s="62"/>
      <c r="EIN355" s="64"/>
      <c r="EIO355" s="65"/>
      <c r="EIP355" s="65"/>
      <c r="EIQ355" s="61"/>
      <c r="EIR355" s="61"/>
      <c r="EIS355" s="61"/>
      <c r="EIT355" s="62"/>
      <c r="EIU355" s="63"/>
      <c r="EIV355" s="62"/>
      <c r="EIW355" s="64"/>
      <c r="EIX355" s="65"/>
      <c r="EIY355" s="65"/>
      <c r="EIZ355" s="61"/>
      <c r="EJA355" s="61"/>
      <c r="EJB355" s="61"/>
      <c r="EJC355" s="62"/>
      <c r="EJD355" s="63"/>
      <c r="EJE355" s="62"/>
      <c r="EJF355" s="64"/>
      <c r="EJG355" s="65"/>
      <c r="EJH355" s="65"/>
      <c r="EJI355" s="61"/>
      <c r="EJJ355" s="61"/>
      <c r="EJK355" s="61"/>
      <c r="EJL355" s="62"/>
      <c r="EJM355" s="63"/>
      <c r="EJN355" s="62"/>
      <c r="EJO355" s="64"/>
      <c r="EJP355" s="65"/>
      <c r="EJQ355" s="65"/>
      <c r="EJR355" s="61"/>
      <c r="EJS355" s="61"/>
      <c r="EJT355" s="61"/>
      <c r="EJU355" s="62"/>
      <c r="EJV355" s="63"/>
      <c r="EJW355" s="62"/>
      <c r="EJX355" s="64"/>
      <c r="EJY355" s="65"/>
      <c r="EJZ355" s="65"/>
      <c r="EKA355" s="61"/>
      <c r="EKB355" s="61"/>
      <c r="EKC355" s="61"/>
      <c r="EKD355" s="62"/>
      <c r="EKE355" s="63"/>
      <c r="EKF355" s="62"/>
      <c r="EKG355" s="64"/>
      <c r="EKH355" s="65"/>
      <c r="EKI355" s="65"/>
      <c r="EKJ355" s="61"/>
      <c r="EKK355" s="61"/>
      <c r="EKL355" s="61"/>
      <c r="EKM355" s="62"/>
      <c r="EKN355" s="63"/>
      <c r="EKO355" s="62"/>
      <c r="EKP355" s="64"/>
      <c r="EKQ355" s="65"/>
      <c r="EKR355" s="65"/>
      <c r="EKS355" s="61"/>
      <c r="EKT355" s="61"/>
      <c r="EKU355" s="61"/>
      <c r="EKV355" s="62"/>
      <c r="EKW355" s="63"/>
      <c r="EKX355" s="62"/>
      <c r="EKY355" s="64"/>
      <c r="EKZ355" s="65"/>
      <c r="ELA355" s="65"/>
      <c r="ELB355" s="61"/>
      <c r="ELC355" s="61"/>
      <c r="ELD355" s="61"/>
      <c r="ELE355" s="62"/>
      <c r="ELF355" s="63"/>
      <c r="ELG355" s="62"/>
      <c r="ELH355" s="64"/>
      <c r="ELI355" s="65"/>
      <c r="ELJ355" s="65"/>
      <c r="ELK355" s="61"/>
      <c r="ELL355" s="61"/>
      <c r="ELM355" s="61"/>
      <c r="ELN355" s="62"/>
      <c r="ELO355" s="63"/>
      <c r="ELP355" s="62"/>
      <c r="ELQ355" s="64"/>
      <c r="ELR355" s="65"/>
      <c r="ELS355" s="65"/>
      <c r="ELT355" s="61"/>
      <c r="ELU355" s="61"/>
      <c r="ELV355" s="61"/>
      <c r="ELW355" s="62"/>
      <c r="ELX355" s="63"/>
      <c r="ELY355" s="62"/>
      <c r="ELZ355" s="64"/>
      <c r="EMA355" s="65"/>
      <c r="EMB355" s="65"/>
      <c r="EMC355" s="61"/>
      <c r="EMD355" s="61"/>
      <c r="EME355" s="61"/>
      <c r="EMF355" s="62"/>
      <c r="EMG355" s="63"/>
      <c r="EMH355" s="62"/>
      <c r="EMI355" s="64"/>
      <c r="EMJ355" s="65"/>
      <c r="EMK355" s="65"/>
      <c r="EML355" s="61"/>
      <c r="EMM355" s="61"/>
      <c r="EMN355" s="61"/>
      <c r="EMO355" s="62"/>
      <c r="EMP355" s="63"/>
      <c r="EMQ355" s="62"/>
      <c r="EMR355" s="64"/>
      <c r="EMS355" s="65"/>
      <c r="EMT355" s="65"/>
      <c r="EMU355" s="61"/>
      <c r="EMV355" s="61"/>
      <c r="EMW355" s="61"/>
      <c r="EMX355" s="62"/>
      <c r="EMY355" s="63"/>
      <c r="EMZ355" s="62"/>
      <c r="ENA355" s="64"/>
      <c r="ENB355" s="65"/>
      <c r="ENC355" s="65"/>
      <c r="END355" s="61"/>
      <c r="ENE355" s="61"/>
      <c r="ENF355" s="61"/>
      <c r="ENG355" s="62"/>
      <c r="ENH355" s="63"/>
      <c r="ENI355" s="62"/>
      <c r="ENJ355" s="64"/>
      <c r="ENK355" s="65"/>
      <c r="ENL355" s="65"/>
      <c r="ENM355" s="61"/>
      <c r="ENN355" s="61"/>
      <c r="ENO355" s="61"/>
      <c r="ENP355" s="62"/>
      <c r="ENQ355" s="63"/>
      <c r="ENR355" s="62"/>
      <c r="ENS355" s="64"/>
      <c r="ENT355" s="65"/>
      <c r="ENU355" s="65"/>
      <c r="ENV355" s="61"/>
      <c r="ENW355" s="61"/>
      <c r="ENX355" s="61"/>
      <c r="ENY355" s="62"/>
      <c r="ENZ355" s="63"/>
      <c r="EOA355" s="62"/>
      <c r="EOB355" s="64"/>
      <c r="EOC355" s="65"/>
      <c r="EOD355" s="65"/>
      <c r="EOE355" s="61"/>
      <c r="EOF355" s="61"/>
      <c r="EOG355" s="61"/>
      <c r="EOH355" s="62"/>
      <c r="EOI355" s="63"/>
      <c r="EOJ355" s="62"/>
      <c r="EOK355" s="64"/>
      <c r="EOL355" s="65"/>
      <c r="EOM355" s="65"/>
      <c r="EON355" s="61"/>
      <c r="EOO355" s="61"/>
      <c r="EOP355" s="61"/>
      <c r="EOQ355" s="62"/>
      <c r="EOR355" s="63"/>
      <c r="EOS355" s="62"/>
      <c r="EOT355" s="64"/>
      <c r="EOU355" s="65"/>
      <c r="EOV355" s="65"/>
      <c r="EOW355" s="61"/>
      <c r="EOX355" s="61"/>
      <c r="EOY355" s="61"/>
      <c r="EOZ355" s="62"/>
      <c r="EPA355" s="63"/>
      <c r="EPB355" s="62"/>
      <c r="EPC355" s="64"/>
      <c r="EPD355" s="65"/>
      <c r="EPE355" s="65"/>
      <c r="EPF355" s="61"/>
      <c r="EPG355" s="61"/>
      <c r="EPH355" s="61"/>
      <c r="EPI355" s="62"/>
      <c r="EPJ355" s="63"/>
      <c r="EPK355" s="62"/>
      <c r="EPL355" s="64"/>
      <c r="EPM355" s="65"/>
      <c r="EPN355" s="65"/>
      <c r="EPO355" s="61"/>
      <c r="EPP355" s="61"/>
      <c r="EPQ355" s="61"/>
      <c r="EPR355" s="62"/>
      <c r="EPS355" s="63"/>
      <c r="EPT355" s="62"/>
      <c r="EPU355" s="64"/>
      <c r="EPV355" s="65"/>
      <c r="EPW355" s="65"/>
      <c r="EPX355" s="61"/>
      <c r="EPY355" s="61"/>
      <c r="EPZ355" s="61"/>
      <c r="EQA355" s="62"/>
      <c r="EQB355" s="63"/>
      <c r="EQC355" s="62"/>
      <c r="EQD355" s="64"/>
      <c r="EQE355" s="65"/>
      <c r="EQF355" s="65"/>
      <c r="EQG355" s="61"/>
      <c r="EQH355" s="61"/>
      <c r="EQI355" s="61"/>
      <c r="EQJ355" s="62"/>
      <c r="EQK355" s="63"/>
      <c r="EQL355" s="62"/>
      <c r="EQM355" s="64"/>
      <c r="EQN355" s="65"/>
      <c r="EQO355" s="65"/>
      <c r="EQP355" s="61"/>
      <c r="EQQ355" s="61"/>
      <c r="EQR355" s="61"/>
      <c r="EQS355" s="62"/>
      <c r="EQT355" s="63"/>
      <c r="EQU355" s="62"/>
      <c r="EQV355" s="64"/>
      <c r="EQW355" s="65"/>
      <c r="EQX355" s="65"/>
      <c r="EQY355" s="61"/>
      <c r="EQZ355" s="61"/>
      <c r="ERA355" s="61"/>
      <c r="ERB355" s="62"/>
      <c r="ERC355" s="63"/>
      <c r="ERD355" s="62"/>
      <c r="ERE355" s="64"/>
      <c r="ERF355" s="65"/>
      <c r="ERG355" s="65"/>
      <c r="ERH355" s="61"/>
      <c r="ERI355" s="61"/>
      <c r="ERJ355" s="61"/>
      <c r="ERK355" s="62"/>
      <c r="ERL355" s="63"/>
      <c r="ERM355" s="62"/>
      <c r="ERN355" s="64"/>
      <c r="ERO355" s="65"/>
      <c r="ERP355" s="65"/>
      <c r="ERQ355" s="61"/>
      <c r="ERR355" s="61"/>
      <c r="ERS355" s="61"/>
      <c r="ERT355" s="62"/>
      <c r="ERU355" s="63"/>
      <c r="ERV355" s="62"/>
      <c r="ERW355" s="64"/>
      <c r="ERX355" s="65"/>
      <c r="ERY355" s="65"/>
      <c r="ERZ355" s="61"/>
      <c r="ESA355" s="61"/>
      <c r="ESB355" s="61"/>
      <c r="ESC355" s="62"/>
      <c r="ESD355" s="63"/>
      <c r="ESE355" s="62"/>
      <c r="ESF355" s="64"/>
      <c r="ESG355" s="65"/>
      <c r="ESH355" s="65"/>
      <c r="ESI355" s="61"/>
      <c r="ESJ355" s="61"/>
      <c r="ESK355" s="61"/>
      <c r="ESL355" s="62"/>
      <c r="ESM355" s="63"/>
      <c r="ESN355" s="62"/>
      <c r="ESO355" s="64"/>
      <c r="ESP355" s="65"/>
      <c r="ESQ355" s="65"/>
      <c r="ESR355" s="61"/>
      <c r="ESS355" s="61"/>
      <c r="EST355" s="61"/>
      <c r="ESU355" s="62"/>
      <c r="ESV355" s="63"/>
      <c r="ESW355" s="62"/>
      <c r="ESX355" s="64"/>
      <c r="ESY355" s="65"/>
      <c r="ESZ355" s="65"/>
      <c r="ETA355" s="61"/>
      <c r="ETB355" s="61"/>
      <c r="ETC355" s="61"/>
      <c r="ETD355" s="62"/>
      <c r="ETE355" s="63"/>
      <c r="ETF355" s="62"/>
      <c r="ETG355" s="64"/>
      <c r="ETH355" s="65"/>
      <c r="ETI355" s="65"/>
      <c r="ETJ355" s="61"/>
      <c r="ETK355" s="61"/>
      <c r="ETL355" s="61"/>
      <c r="ETM355" s="62"/>
      <c r="ETN355" s="63"/>
      <c r="ETO355" s="62"/>
      <c r="ETP355" s="64"/>
      <c r="ETQ355" s="65"/>
      <c r="ETR355" s="65"/>
      <c r="ETS355" s="61"/>
      <c r="ETT355" s="61"/>
      <c r="ETU355" s="61"/>
      <c r="ETV355" s="62"/>
      <c r="ETW355" s="63"/>
      <c r="ETX355" s="62"/>
      <c r="ETY355" s="64"/>
      <c r="ETZ355" s="65"/>
      <c r="EUA355" s="65"/>
      <c r="EUB355" s="61"/>
      <c r="EUC355" s="61"/>
      <c r="EUD355" s="61"/>
      <c r="EUE355" s="62"/>
      <c r="EUF355" s="63"/>
      <c r="EUG355" s="62"/>
      <c r="EUH355" s="64"/>
      <c r="EUI355" s="65"/>
      <c r="EUJ355" s="65"/>
      <c r="EUK355" s="61"/>
      <c r="EUL355" s="61"/>
      <c r="EUM355" s="61"/>
      <c r="EUN355" s="62"/>
      <c r="EUO355" s="63"/>
      <c r="EUP355" s="62"/>
      <c r="EUQ355" s="64"/>
      <c r="EUR355" s="65"/>
      <c r="EUS355" s="65"/>
      <c r="EUT355" s="61"/>
      <c r="EUU355" s="61"/>
      <c r="EUV355" s="61"/>
      <c r="EUW355" s="62"/>
      <c r="EUX355" s="63"/>
      <c r="EUY355" s="62"/>
      <c r="EUZ355" s="64"/>
      <c r="EVA355" s="65"/>
      <c r="EVB355" s="65"/>
      <c r="EVC355" s="61"/>
      <c r="EVD355" s="61"/>
      <c r="EVE355" s="61"/>
      <c r="EVF355" s="62"/>
      <c r="EVG355" s="63"/>
      <c r="EVH355" s="62"/>
      <c r="EVI355" s="64"/>
      <c r="EVJ355" s="65"/>
      <c r="EVK355" s="65"/>
      <c r="EVL355" s="61"/>
      <c r="EVM355" s="61"/>
      <c r="EVN355" s="61"/>
      <c r="EVO355" s="62"/>
      <c r="EVP355" s="63"/>
      <c r="EVQ355" s="62"/>
      <c r="EVR355" s="64"/>
      <c r="EVS355" s="65"/>
      <c r="EVT355" s="65"/>
      <c r="EVU355" s="61"/>
      <c r="EVV355" s="61"/>
      <c r="EVW355" s="61"/>
      <c r="EVX355" s="62"/>
      <c r="EVY355" s="63"/>
      <c r="EVZ355" s="62"/>
      <c r="EWA355" s="64"/>
      <c r="EWB355" s="65"/>
      <c r="EWC355" s="65"/>
      <c r="EWD355" s="61"/>
      <c r="EWE355" s="61"/>
      <c r="EWF355" s="61"/>
      <c r="EWG355" s="62"/>
      <c r="EWH355" s="63"/>
      <c r="EWI355" s="62"/>
      <c r="EWJ355" s="64"/>
      <c r="EWK355" s="65"/>
      <c r="EWL355" s="65"/>
      <c r="EWM355" s="61"/>
      <c r="EWN355" s="61"/>
      <c r="EWO355" s="61"/>
      <c r="EWP355" s="62"/>
      <c r="EWQ355" s="63"/>
      <c r="EWR355" s="62"/>
      <c r="EWS355" s="64"/>
      <c r="EWT355" s="65"/>
      <c r="EWU355" s="65"/>
      <c r="EWV355" s="61"/>
      <c r="EWW355" s="61"/>
      <c r="EWX355" s="61"/>
      <c r="EWY355" s="62"/>
      <c r="EWZ355" s="63"/>
      <c r="EXA355" s="62"/>
      <c r="EXB355" s="64"/>
      <c r="EXC355" s="65"/>
      <c r="EXD355" s="65"/>
      <c r="EXE355" s="61"/>
      <c r="EXF355" s="61"/>
      <c r="EXG355" s="61"/>
      <c r="EXH355" s="62"/>
      <c r="EXI355" s="63"/>
      <c r="EXJ355" s="62"/>
      <c r="EXK355" s="64"/>
      <c r="EXL355" s="65"/>
      <c r="EXM355" s="65"/>
      <c r="EXN355" s="61"/>
      <c r="EXO355" s="61"/>
      <c r="EXP355" s="61"/>
      <c r="EXQ355" s="62"/>
      <c r="EXR355" s="63"/>
      <c r="EXS355" s="62"/>
      <c r="EXT355" s="64"/>
      <c r="EXU355" s="65"/>
      <c r="EXV355" s="65"/>
      <c r="EXW355" s="61"/>
      <c r="EXX355" s="61"/>
      <c r="EXY355" s="61"/>
      <c r="EXZ355" s="62"/>
      <c r="EYA355" s="63"/>
      <c r="EYB355" s="62"/>
      <c r="EYC355" s="64"/>
      <c r="EYD355" s="65"/>
      <c r="EYE355" s="65"/>
      <c r="EYF355" s="61"/>
      <c r="EYG355" s="61"/>
      <c r="EYH355" s="61"/>
      <c r="EYI355" s="62"/>
      <c r="EYJ355" s="63"/>
      <c r="EYK355" s="62"/>
      <c r="EYL355" s="64"/>
      <c r="EYM355" s="65"/>
      <c r="EYN355" s="65"/>
      <c r="EYO355" s="61"/>
      <c r="EYP355" s="61"/>
      <c r="EYQ355" s="61"/>
      <c r="EYR355" s="62"/>
      <c r="EYS355" s="63"/>
      <c r="EYT355" s="62"/>
      <c r="EYU355" s="64"/>
      <c r="EYV355" s="65"/>
      <c r="EYW355" s="65"/>
      <c r="EYX355" s="61"/>
      <c r="EYY355" s="61"/>
      <c r="EYZ355" s="61"/>
      <c r="EZA355" s="62"/>
      <c r="EZB355" s="63"/>
      <c r="EZC355" s="62"/>
      <c r="EZD355" s="64"/>
      <c r="EZE355" s="65"/>
      <c r="EZF355" s="65"/>
      <c r="EZG355" s="61"/>
      <c r="EZH355" s="61"/>
      <c r="EZI355" s="61"/>
      <c r="EZJ355" s="62"/>
      <c r="EZK355" s="63"/>
      <c r="EZL355" s="62"/>
      <c r="EZM355" s="64"/>
      <c r="EZN355" s="65"/>
      <c r="EZO355" s="65"/>
      <c r="EZP355" s="61"/>
      <c r="EZQ355" s="61"/>
      <c r="EZR355" s="61"/>
      <c r="EZS355" s="62"/>
      <c r="EZT355" s="63"/>
      <c r="EZU355" s="62"/>
      <c r="EZV355" s="64"/>
      <c r="EZW355" s="65"/>
      <c r="EZX355" s="65"/>
      <c r="EZY355" s="61"/>
      <c r="EZZ355" s="61"/>
      <c r="FAA355" s="61"/>
      <c r="FAB355" s="62"/>
      <c r="FAC355" s="63"/>
      <c r="FAD355" s="62"/>
      <c r="FAE355" s="64"/>
      <c r="FAF355" s="65"/>
      <c r="FAG355" s="65"/>
      <c r="FAH355" s="61"/>
      <c r="FAI355" s="61"/>
      <c r="FAJ355" s="61"/>
      <c r="FAK355" s="62"/>
      <c r="FAL355" s="63"/>
      <c r="FAM355" s="62"/>
      <c r="FAN355" s="64"/>
      <c r="FAO355" s="65"/>
      <c r="FAP355" s="65"/>
      <c r="FAQ355" s="61"/>
      <c r="FAR355" s="61"/>
      <c r="FAS355" s="61"/>
      <c r="FAT355" s="62"/>
      <c r="FAU355" s="63"/>
      <c r="FAV355" s="62"/>
      <c r="FAW355" s="64"/>
      <c r="FAX355" s="65"/>
      <c r="FAY355" s="65"/>
      <c r="FAZ355" s="61"/>
      <c r="FBA355" s="61"/>
      <c r="FBB355" s="61"/>
      <c r="FBC355" s="62"/>
      <c r="FBD355" s="63"/>
      <c r="FBE355" s="62"/>
      <c r="FBF355" s="64"/>
      <c r="FBG355" s="65"/>
      <c r="FBH355" s="65"/>
      <c r="FBI355" s="61"/>
      <c r="FBJ355" s="61"/>
      <c r="FBK355" s="61"/>
      <c r="FBL355" s="62"/>
      <c r="FBM355" s="63"/>
      <c r="FBN355" s="62"/>
      <c r="FBO355" s="64"/>
      <c r="FBP355" s="65"/>
      <c r="FBQ355" s="65"/>
      <c r="FBR355" s="61"/>
      <c r="FBS355" s="61"/>
      <c r="FBT355" s="61"/>
      <c r="FBU355" s="62"/>
      <c r="FBV355" s="63"/>
      <c r="FBW355" s="62"/>
      <c r="FBX355" s="64"/>
      <c r="FBY355" s="65"/>
      <c r="FBZ355" s="65"/>
      <c r="FCA355" s="61"/>
      <c r="FCB355" s="61"/>
      <c r="FCC355" s="61"/>
      <c r="FCD355" s="62"/>
      <c r="FCE355" s="63"/>
      <c r="FCF355" s="62"/>
      <c r="FCG355" s="64"/>
      <c r="FCH355" s="65"/>
      <c r="FCI355" s="65"/>
      <c r="FCJ355" s="61"/>
      <c r="FCK355" s="61"/>
      <c r="FCL355" s="61"/>
      <c r="FCM355" s="62"/>
      <c r="FCN355" s="63"/>
      <c r="FCO355" s="62"/>
      <c r="FCP355" s="64"/>
      <c r="FCQ355" s="65"/>
      <c r="FCR355" s="65"/>
      <c r="FCS355" s="61"/>
      <c r="FCT355" s="61"/>
      <c r="FCU355" s="61"/>
      <c r="FCV355" s="62"/>
      <c r="FCW355" s="63"/>
      <c r="FCX355" s="62"/>
      <c r="FCY355" s="64"/>
      <c r="FCZ355" s="65"/>
      <c r="FDA355" s="65"/>
      <c r="FDB355" s="61"/>
      <c r="FDC355" s="61"/>
      <c r="FDD355" s="61"/>
      <c r="FDE355" s="62"/>
      <c r="FDF355" s="63"/>
      <c r="FDG355" s="62"/>
      <c r="FDH355" s="64"/>
      <c r="FDI355" s="65"/>
      <c r="FDJ355" s="65"/>
      <c r="FDK355" s="61"/>
      <c r="FDL355" s="61"/>
      <c r="FDM355" s="61"/>
      <c r="FDN355" s="62"/>
      <c r="FDO355" s="63"/>
      <c r="FDP355" s="62"/>
      <c r="FDQ355" s="64"/>
      <c r="FDR355" s="65"/>
      <c r="FDS355" s="65"/>
      <c r="FDT355" s="61"/>
      <c r="FDU355" s="61"/>
      <c r="FDV355" s="61"/>
      <c r="FDW355" s="62"/>
      <c r="FDX355" s="63"/>
      <c r="FDY355" s="62"/>
      <c r="FDZ355" s="64"/>
      <c r="FEA355" s="65"/>
      <c r="FEB355" s="65"/>
      <c r="FEC355" s="61"/>
      <c r="FED355" s="61"/>
      <c r="FEE355" s="61"/>
      <c r="FEF355" s="62"/>
      <c r="FEG355" s="63"/>
      <c r="FEH355" s="62"/>
      <c r="FEI355" s="64"/>
      <c r="FEJ355" s="65"/>
      <c r="FEK355" s="65"/>
      <c r="FEL355" s="61"/>
      <c r="FEM355" s="61"/>
      <c r="FEN355" s="61"/>
      <c r="FEO355" s="62"/>
      <c r="FEP355" s="63"/>
      <c r="FEQ355" s="62"/>
      <c r="FER355" s="64"/>
      <c r="FES355" s="65"/>
      <c r="FET355" s="65"/>
      <c r="FEU355" s="61"/>
      <c r="FEV355" s="61"/>
      <c r="FEW355" s="61"/>
      <c r="FEX355" s="62"/>
      <c r="FEY355" s="63"/>
      <c r="FEZ355" s="62"/>
      <c r="FFA355" s="64"/>
      <c r="FFB355" s="65"/>
      <c r="FFC355" s="65"/>
      <c r="FFD355" s="61"/>
      <c r="FFE355" s="61"/>
      <c r="FFF355" s="61"/>
      <c r="FFG355" s="62"/>
      <c r="FFH355" s="63"/>
      <c r="FFI355" s="62"/>
      <c r="FFJ355" s="64"/>
      <c r="FFK355" s="65"/>
      <c r="FFL355" s="65"/>
      <c r="FFM355" s="61"/>
      <c r="FFN355" s="61"/>
      <c r="FFO355" s="61"/>
      <c r="FFP355" s="62"/>
      <c r="FFQ355" s="63"/>
      <c r="FFR355" s="62"/>
      <c r="FFS355" s="64"/>
      <c r="FFT355" s="65"/>
      <c r="FFU355" s="65"/>
      <c r="FFV355" s="61"/>
      <c r="FFW355" s="61"/>
      <c r="FFX355" s="61"/>
      <c r="FFY355" s="62"/>
      <c r="FFZ355" s="63"/>
      <c r="FGA355" s="62"/>
      <c r="FGB355" s="64"/>
      <c r="FGC355" s="65"/>
      <c r="FGD355" s="65"/>
      <c r="FGE355" s="61"/>
      <c r="FGF355" s="61"/>
      <c r="FGG355" s="61"/>
      <c r="FGH355" s="62"/>
      <c r="FGI355" s="63"/>
      <c r="FGJ355" s="62"/>
      <c r="FGK355" s="64"/>
      <c r="FGL355" s="65"/>
      <c r="FGM355" s="65"/>
      <c r="FGN355" s="61"/>
      <c r="FGO355" s="61"/>
      <c r="FGP355" s="61"/>
      <c r="FGQ355" s="62"/>
      <c r="FGR355" s="63"/>
      <c r="FGS355" s="62"/>
      <c r="FGT355" s="64"/>
      <c r="FGU355" s="65"/>
      <c r="FGV355" s="65"/>
      <c r="FGW355" s="61"/>
      <c r="FGX355" s="61"/>
      <c r="FGY355" s="61"/>
      <c r="FGZ355" s="62"/>
      <c r="FHA355" s="63"/>
      <c r="FHB355" s="62"/>
      <c r="FHC355" s="64"/>
      <c r="FHD355" s="65"/>
      <c r="FHE355" s="65"/>
      <c r="FHF355" s="61"/>
      <c r="FHG355" s="61"/>
      <c r="FHH355" s="61"/>
      <c r="FHI355" s="62"/>
      <c r="FHJ355" s="63"/>
      <c r="FHK355" s="62"/>
      <c r="FHL355" s="64"/>
      <c r="FHM355" s="65"/>
      <c r="FHN355" s="65"/>
      <c r="FHO355" s="61"/>
      <c r="FHP355" s="61"/>
      <c r="FHQ355" s="61"/>
      <c r="FHR355" s="62"/>
      <c r="FHS355" s="63"/>
      <c r="FHT355" s="62"/>
      <c r="FHU355" s="64"/>
      <c r="FHV355" s="65"/>
      <c r="FHW355" s="65"/>
      <c r="FHX355" s="61"/>
      <c r="FHY355" s="61"/>
      <c r="FHZ355" s="61"/>
      <c r="FIA355" s="62"/>
      <c r="FIB355" s="63"/>
      <c r="FIC355" s="62"/>
      <c r="FID355" s="64"/>
      <c r="FIE355" s="65"/>
      <c r="FIF355" s="65"/>
      <c r="FIG355" s="61"/>
      <c r="FIH355" s="61"/>
      <c r="FII355" s="61"/>
      <c r="FIJ355" s="62"/>
      <c r="FIK355" s="63"/>
      <c r="FIL355" s="62"/>
      <c r="FIM355" s="64"/>
      <c r="FIN355" s="65"/>
      <c r="FIO355" s="65"/>
      <c r="FIP355" s="61"/>
      <c r="FIQ355" s="61"/>
      <c r="FIR355" s="61"/>
      <c r="FIS355" s="62"/>
      <c r="FIT355" s="63"/>
      <c r="FIU355" s="62"/>
      <c r="FIV355" s="64"/>
      <c r="FIW355" s="65"/>
      <c r="FIX355" s="65"/>
      <c r="FIY355" s="61"/>
      <c r="FIZ355" s="61"/>
      <c r="FJA355" s="61"/>
      <c r="FJB355" s="62"/>
      <c r="FJC355" s="63"/>
      <c r="FJD355" s="62"/>
      <c r="FJE355" s="64"/>
      <c r="FJF355" s="65"/>
      <c r="FJG355" s="65"/>
      <c r="FJH355" s="61"/>
      <c r="FJI355" s="61"/>
      <c r="FJJ355" s="61"/>
      <c r="FJK355" s="62"/>
      <c r="FJL355" s="63"/>
      <c r="FJM355" s="62"/>
      <c r="FJN355" s="64"/>
      <c r="FJO355" s="65"/>
      <c r="FJP355" s="65"/>
      <c r="FJQ355" s="61"/>
      <c r="FJR355" s="61"/>
      <c r="FJS355" s="61"/>
      <c r="FJT355" s="62"/>
      <c r="FJU355" s="63"/>
      <c r="FJV355" s="62"/>
      <c r="FJW355" s="64"/>
      <c r="FJX355" s="65"/>
      <c r="FJY355" s="65"/>
      <c r="FJZ355" s="61"/>
      <c r="FKA355" s="61"/>
      <c r="FKB355" s="61"/>
      <c r="FKC355" s="62"/>
      <c r="FKD355" s="63"/>
      <c r="FKE355" s="62"/>
      <c r="FKF355" s="64"/>
      <c r="FKG355" s="65"/>
      <c r="FKH355" s="65"/>
      <c r="FKI355" s="61"/>
      <c r="FKJ355" s="61"/>
      <c r="FKK355" s="61"/>
      <c r="FKL355" s="62"/>
      <c r="FKM355" s="63"/>
      <c r="FKN355" s="62"/>
      <c r="FKO355" s="64"/>
      <c r="FKP355" s="65"/>
      <c r="FKQ355" s="65"/>
      <c r="FKR355" s="61"/>
      <c r="FKS355" s="61"/>
      <c r="FKT355" s="61"/>
      <c r="FKU355" s="62"/>
      <c r="FKV355" s="63"/>
      <c r="FKW355" s="62"/>
      <c r="FKX355" s="64"/>
      <c r="FKY355" s="65"/>
      <c r="FKZ355" s="65"/>
      <c r="FLA355" s="61"/>
      <c r="FLB355" s="61"/>
      <c r="FLC355" s="61"/>
      <c r="FLD355" s="62"/>
      <c r="FLE355" s="63"/>
      <c r="FLF355" s="62"/>
      <c r="FLG355" s="64"/>
      <c r="FLH355" s="65"/>
      <c r="FLI355" s="65"/>
      <c r="FLJ355" s="61"/>
      <c r="FLK355" s="61"/>
      <c r="FLL355" s="61"/>
      <c r="FLM355" s="62"/>
      <c r="FLN355" s="63"/>
      <c r="FLO355" s="62"/>
      <c r="FLP355" s="64"/>
      <c r="FLQ355" s="65"/>
      <c r="FLR355" s="65"/>
      <c r="FLS355" s="61"/>
      <c r="FLT355" s="61"/>
      <c r="FLU355" s="61"/>
      <c r="FLV355" s="62"/>
      <c r="FLW355" s="63"/>
      <c r="FLX355" s="62"/>
      <c r="FLY355" s="64"/>
      <c r="FLZ355" s="65"/>
      <c r="FMA355" s="65"/>
      <c r="FMB355" s="61"/>
      <c r="FMC355" s="61"/>
      <c r="FMD355" s="61"/>
      <c r="FME355" s="62"/>
      <c r="FMF355" s="63"/>
      <c r="FMG355" s="62"/>
      <c r="FMH355" s="64"/>
      <c r="FMI355" s="65"/>
      <c r="FMJ355" s="65"/>
      <c r="FMK355" s="61"/>
      <c r="FML355" s="61"/>
      <c r="FMM355" s="61"/>
      <c r="FMN355" s="62"/>
      <c r="FMO355" s="63"/>
      <c r="FMP355" s="62"/>
      <c r="FMQ355" s="64"/>
      <c r="FMR355" s="65"/>
      <c r="FMS355" s="65"/>
      <c r="FMT355" s="61"/>
      <c r="FMU355" s="61"/>
      <c r="FMV355" s="61"/>
      <c r="FMW355" s="62"/>
      <c r="FMX355" s="63"/>
      <c r="FMY355" s="62"/>
      <c r="FMZ355" s="64"/>
      <c r="FNA355" s="65"/>
      <c r="FNB355" s="65"/>
      <c r="FNC355" s="61"/>
      <c r="FND355" s="61"/>
      <c r="FNE355" s="61"/>
      <c r="FNF355" s="62"/>
      <c r="FNG355" s="63"/>
      <c r="FNH355" s="62"/>
      <c r="FNI355" s="64"/>
      <c r="FNJ355" s="65"/>
      <c r="FNK355" s="65"/>
      <c r="FNL355" s="61"/>
      <c r="FNM355" s="61"/>
      <c r="FNN355" s="61"/>
      <c r="FNO355" s="62"/>
      <c r="FNP355" s="63"/>
      <c r="FNQ355" s="62"/>
      <c r="FNR355" s="64"/>
      <c r="FNS355" s="65"/>
      <c r="FNT355" s="65"/>
      <c r="FNU355" s="61"/>
      <c r="FNV355" s="61"/>
      <c r="FNW355" s="61"/>
      <c r="FNX355" s="62"/>
      <c r="FNY355" s="63"/>
      <c r="FNZ355" s="62"/>
      <c r="FOA355" s="64"/>
      <c r="FOB355" s="65"/>
      <c r="FOC355" s="65"/>
      <c r="FOD355" s="61"/>
      <c r="FOE355" s="61"/>
      <c r="FOF355" s="61"/>
      <c r="FOG355" s="62"/>
      <c r="FOH355" s="63"/>
      <c r="FOI355" s="62"/>
      <c r="FOJ355" s="64"/>
      <c r="FOK355" s="65"/>
      <c r="FOL355" s="65"/>
      <c r="FOM355" s="61"/>
      <c r="FON355" s="61"/>
      <c r="FOO355" s="61"/>
      <c r="FOP355" s="62"/>
      <c r="FOQ355" s="63"/>
      <c r="FOR355" s="62"/>
      <c r="FOS355" s="64"/>
      <c r="FOT355" s="65"/>
      <c r="FOU355" s="65"/>
      <c r="FOV355" s="61"/>
      <c r="FOW355" s="61"/>
      <c r="FOX355" s="61"/>
      <c r="FOY355" s="62"/>
      <c r="FOZ355" s="63"/>
      <c r="FPA355" s="62"/>
      <c r="FPB355" s="64"/>
      <c r="FPC355" s="65"/>
      <c r="FPD355" s="65"/>
      <c r="FPE355" s="61"/>
      <c r="FPF355" s="61"/>
      <c r="FPG355" s="61"/>
      <c r="FPH355" s="62"/>
      <c r="FPI355" s="63"/>
      <c r="FPJ355" s="62"/>
      <c r="FPK355" s="64"/>
      <c r="FPL355" s="65"/>
      <c r="FPM355" s="65"/>
      <c r="FPN355" s="61"/>
      <c r="FPO355" s="61"/>
      <c r="FPP355" s="61"/>
      <c r="FPQ355" s="62"/>
      <c r="FPR355" s="63"/>
      <c r="FPS355" s="62"/>
      <c r="FPT355" s="64"/>
      <c r="FPU355" s="65"/>
      <c r="FPV355" s="65"/>
      <c r="FPW355" s="61"/>
      <c r="FPX355" s="61"/>
      <c r="FPY355" s="61"/>
      <c r="FPZ355" s="62"/>
      <c r="FQA355" s="63"/>
      <c r="FQB355" s="62"/>
      <c r="FQC355" s="64"/>
      <c r="FQD355" s="65"/>
      <c r="FQE355" s="65"/>
      <c r="FQF355" s="61"/>
      <c r="FQG355" s="61"/>
      <c r="FQH355" s="61"/>
      <c r="FQI355" s="62"/>
      <c r="FQJ355" s="63"/>
      <c r="FQK355" s="62"/>
      <c r="FQL355" s="64"/>
      <c r="FQM355" s="65"/>
      <c r="FQN355" s="65"/>
      <c r="FQO355" s="61"/>
      <c r="FQP355" s="61"/>
      <c r="FQQ355" s="61"/>
      <c r="FQR355" s="62"/>
      <c r="FQS355" s="63"/>
      <c r="FQT355" s="62"/>
      <c r="FQU355" s="64"/>
      <c r="FQV355" s="65"/>
      <c r="FQW355" s="65"/>
      <c r="FQX355" s="61"/>
      <c r="FQY355" s="61"/>
      <c r="FQZ355" s="61"/>
      <c r="FRA355" s="62"/>
      <c r="FRB355" s="63"/>
      <c r="FRC355" s="62"/>
      <c r="FRD355" s="64"/>
      <c r="FRE355" s="65"/>
      <c r="FRF355" s="65"/>
      <c r="FRG355" s="61"/>
      <c r="FRH355" s="61"/>
      <c r="FRI355" s="61"/>
      <c r="FRJ355" s="62"/>
      <c r="FRK355" s="63"/>
      <c r="FRL355" s="62"/>
      <c r="FRM355" s="64"/>
      <c r="FRN355" s="65"/>
      <c r="FRO355" s="65"/>
      <c r="FRP355" s="61"/>
      <c r="FRQ355" s="61"/>
      <c r="FRR355" s="61"/>
      <c r="FRS355" s="62"/>
      <c r="FRT355" s="63"/>
      <c r="FRU355" s="62"/>
      <c r="FRV355" s="64"/>
      <c r="FRW355" s="65"/>
      <c r="FRX355" s="65"/>
      <c r="FRY355" s="61"/>
      <c r="FRZ355" s="61"/>
      <c r="FSA355" s="61"/>
      <c r="FSB355" s="62"/>
      <c r="FSC355" s="63"/>
      <c r="FSD355" s="62"/>
      <c r="FSE355" s="64"/>
      <c r="FSF355" s="65"/>
      <c r="FSG355" s="65"/>
      <c r="FSH355" s="61"/>
      <c r="FSI355" s="61"/>
      <c r="FSJ355" s="61"/>
      <c r="FSK355" s="62"/>
      <c r="FSL355" s="63"/>
      <c r="FSM355" s="62"/>
      <c r="FSN355" s="64"/>
      <c r="FSO355" s="65"/>
      <c r="FSP355" s="65"/>
      <c r="FSQ355" s="61"/>
      <c r="FSR355" s="61"/>
      <c r="FSS355" s="61"/>
      <c r="FST355" s="62"/>
      <c r="FSU355" s="63"/>
      <c r="FSV355" s="62"/>
      <c r="FSW355" s="64"/>
      <c r="FSX355" s="65"/>
      <c r="FSY355" s="65"/>
      <c r="FSZ355" s="61"/>
      <c r="FTA355" s="61"/>
      <c r="FTB355" s="61"/>
      <c r="FTC355" s="62"/>
      <c r="FTD355" s="63"/>
      <c r="FTE355" s="62"/>
      <c r="FTF355" s="64"/>
      <c r="FTG355" s="65"/>
      <c r="FTH355" s="65"/>
      <c r="FTI355" s="61"/>
      <c r="FTJ355" s="61"/>
      <c r="FTK355" s="61"/>
      <c r="FTL355" s="62"/>
      <c r="FTM355" s="63"/>
      <c r="FTN355" s="62"/>
      <c r="FTO355" s="64"/>
      <c r="FTP355" s="65"/>
      <c r="FTQ355" s="65"/>
      <c r="FTR355" s="61"/>
      <c r="FTS355" s="61"/>
      <c r="FTT355" s="61"/>
      <c r="FTU355" s="62"/>
      <c r="FTV355" s="63"/>
      <c r="FTW355" s="62"/>
      <c r="FTX355" s="64"/>
      <c r="FTY355" s="65"/>
      <c r="FTZ355" s="65"/>
      <c r="FUA355" s="61"/>
      <c r="FUB355" s="61"/>
      <c r="FUC355" s="61"/>
      <c r="FUD355" s="62"/>
      <c r="FUE355" s="63"/>
      <c r="FUF355" s="62"/>
      <c r="FUG355" s="64"/>
      <c r="FUH355" s="65"/>
      <c r="FUI355" s="65"/>
      <c r="FUJ355" s="61"/>
      <c r="FUK355" s="61"/>
      <c r="FUL355" s="61"/>
      <c r="FUM355" s="62"/>
      <c r="FUN355" s="63"/>
      <c r="FUO355" s="62"/>
      <c r="FUP355" s="64"/>
      <c r="FUQ355" s="65"/>
      <c r="FUR355" s="65"/>
      <c r="FUS355" s="61"/>
      <c r="FUT355" s="61"/>
      <c r="FUU355" s="61"/>
      <c r="FUV355" s="62"/>
      <c r="FUW355" s="63"/>
      <c r="FUX355" s="62"/>
      <c r="FUY355" s="64"/>
      <c r="FUZ355" s="65"/>
      <c r="FVA355" s="65"/>
      <c r="FVB355" s="61"/>
      <c r="FVC355" s="61"/>
      <c r="FVD355" s="61"/>
      <c r="FVE355" s="62"/>
      <c r="FVF355" s="63"/>
      <c r="FVG355" s="62"/>
      <c r="FVH355" s="64"/>
      <c r="FVI355" s="65"/>
      <c r="FVJ355" s="65"/>
      <c r="FVK355" s="61"/>
      <c r="FVL355" s="61"/>
      <c r="FVM355" s="61"/>
      <c r="FVN355" s="62"/>
      <c r="FVO355" s="63"/>
      <c r="FVP355" s="62"/>
      <c r="FVQ355" s="64"/>
      <c r="FVR355" s="65"/>
      <c r="FVS355" s="65"/>
      <c r="FVT355" s="61"/>
      <c r="FVU355" s="61"/>
      <c r="FVV355" s="61"/>
      <c r="FVW355" s="62"/>
      <c r="FVX355" s="63"/>
      <c r="FVY355" s="62"/>
      <c r="FVZ355" s="64"/>
      <c r="FWA355" s="65"/>
      <c r="FWB355" s="65"/>
      <c r="FWC355" s="61"/>
      <c r="FWD355" s="61"/>
      <c r="FWE355" s="61"/>
      <c r="FWF355" s="62"/>
      <c r="FWG355" s="63"/>
      <c r="FWH355" s="62"/>
      <c r="FWI355" s="64"/>
      <c r="FWJ355" s="65"/>
      <c r="FWK355" s="65"/>
      <c r="FWL355" s="61"/>
      <c r="FWM355" s="61"/>
      <c r="FWN355" s="61"/>
      <c r="FWO355" s="62"/>
      <c r="FWP355" s="63"/>
      <c r="FWQ355" s="62"/>
      <c r="FWR355" s="64"/>
      <c r="FWS355" s="65"/>
      <c r="FWT355" s="65"/>
      <c r="FWU355" s="61"/>
      <c r="FWV355" s="61"/>
      <c r="FWW355" s="61"/>
      <c r="FWX355" s="62"/>
      <c r="FWY355" s="63"/>
      <c r="FWZ355" s="62"/>
      <c r="FXA355" s="64"/>
      <c r="FXB355" s="65"/>
      <c r="FXC355" s="65"/>
      <c r="FXD355" s="61"/>
      <c r="FXE355" s="61"/>
      <c r="FXF355" s="61"/>
      <c r="FXG355" s="62"/>
      <c r="FXH355" s="63"/>
      <c r="FXI355" s="62"/>
      <c r="FXJ355" s="64"/>
      <c r="FXK355" s="65"/>
      <c r="FXL355" s="65"/>
      <c r="FXM355" s="61"/>
      <c r="FXN355" s="61"/>
      <c r="FXO355" s="61"/>
      <c r="FXP355" s="62"/>
      <c r="FXQ355" s="63"/>
      <c r="FXR355" s="62"/>
      <c r="FXS355" s="64"/>
      <c r="FXT355" s="65"/>
      <c r="FXU355" s="65"/>
      <c r="FXV355" s="61"/>
      <c r="FXW355" s="61"/>
      <c r="FXX355" s="61"/>
      <c r="FXY355" s="62"/>
      <c r="FXZ355" s="63"/>
      <c r="FYA355" s="62"/>
      <c r="FYB355" s="64"/>
      <c r="FYC355" s="65"/>
      <c r="FYD355" s="65"/>
      <c r="FYE355" s="61"/>
      <c r="FYF355" s="61"/>
      <c r="FYG355" s="61"/>
      <c r="FYH355" s="62"/>
      <c r="FYI355" s="63"/>
      <c r="FYJ355" s="62"/>
      <c r="FYK355" s="64"/>
      <c r="FYL355" s="65"/>
      <c r="FYM355" s="65"/>
      <c r="FYN355" s="61"/>
      <c r="FYO355" s="61"/>
      <c r="FYP355" s="61"/>
      <c r="FYQ355" s="62"/>
      <c r="FYR355" s="63"/>
      <c r="FYS355" s="62"/>
      <c r="FYT355" s="64"/>
      <c r="FYU355" s="65"/>
      <c r="FYV355" s="65"/>
      <c r="FYW355" s="61"/>
      <c r="FYX355" s="61"/>
      <c r="FYY355" s="61"/>
      <c r="FYZ355" s="62"/>
      <c r="FZA355" s="63"/>
      <c r="FZB355" s="62"/>
      <c r="FZC355" s="64"/>
      <c r="FZD355" s="65"/>
      <c r="FZE355" s="65"/>
      <c r="FZF355" s="61"/>
      <c r="FZG355" s="61"/>
      <c r="FZH355" s="61"/>
      <c r="FZI355" s="62"/>
      <c r="FZJ355" s="63"/>
      <c r="FZK355" s="62"/>
      <c r="FZL355" s="64"/>
      <c r="FZM355" s="65"/>
      <c r="FZN355" s="65"/>
      <c r="FZO355" s="61"/>
      <c r="FZP355" s="61"/>
      <c r="FZQ355" s="61"/>
      <c r="FZR355" s="62"/>
      <c r="FZS355" s="63"/>
      <c r="FZT355" s="62"/>
      <c r="FZU355" s="64"/>
      <c r="FZV355" s="65"/>
      <c r="FZW355" s="65"/>
      <c r="FZX355" s="61"/>
      <c r="FZY355" s="61"/>
      <c r="FZZ355" s="61"/>
      <c r="GAA355" s="62"/>
      <c r="GAB355" s="63"/>
      <c r="GAC355" s="62"/>
      <c r="GAD355" s="64"/>
      <c r="GAE355" s="65"/>
      <c r="GAF355" s="65"/>
      <c r="GAG355" s="61"/>
      <c r="GAH355" s="61"/>
      <c r="GAI355" s="61"/>
      <c r="GAJ355" s="62"/>
      <c r="GAK355" s="63"/>
      <c r="GAL355" s="62"/>
      <c r="GAM355" s="64"/>
      <c r="GAN355" s="65"/>
      <c r="GAO355" s="65"/>
      <c r="GAP355" s="61"/>
      <c r="GAQ355" s="61"/>
      <c r="GAR355" s="61"/>
      <c r="GAS355" s="62"/>
      <c r="GAT355" s="63"/>
      <c r="GAU355" s="62"/>
      <c r="GAV355" s="64"/>
      <c r="GAW355" s="65"/>
      <c r="GAX355" s="65"/>
      <c r="GAY355" s="61"/>
      <c r="GAZ355" s="61"/>
      <c r="GBA355" s="61"/>
      <c r="GBB355" s="62"/>
      <c r="GBC355" s="63"/>
      <c r="GBD355" s="62"/>
      <c r="GBE355" s="64"/>
      <c r="GBF355" s="65"/>
      <c r="GBG355" s="65"/>
      <c r="GBH355" s="61"/>
      <c r="GBI355" s="61"/>
      <c r="GBJ355" s="61"/>
      <c r="GBK355" s="62"/>
      <c r="GBL355" s="63"/>
      <c r="GBM355" s="62"/>
      <c r="GBN355" s="64"/>
      <c r="GBO355" s="65"/>
      <c r="GBP355" s="65"/>
      <c r="GBQ355" s="61"/>
      <c r="GBR355" s="61"/>
      <c r="GBS355" s="61"/>
      <c r="GBT355" s="62"/>
      <c r="GBU355" s="63"/>
      <c r="GBV355" s="62"/>
      <c r="GBW355" s="64"/>
      <c r="GBX355" s="65"/>
      <c r="GBY355" s="65"/>
      <c r="GBZ355" s="61"/>
      <c r="GCA355" s="61"/>
      <c r="GCB355" s="61"/>
      <c r="GCC355" s="62"/>
      <c r="GCD355" s="63"/>
      <c r="GCE355" s="62"/>
      <c r="GCF355" s="64"/>
      <c r="GCG355" s="65"/>
      <c r="GCH355" s="65"/>
      <c r="GCI355" s="61"/>
      <c r="GCJ355" s="61"/>
      <c r="GCK355" s="61"/>
      <c r="GCL355" s="62"/>
      <c r="GCM355" s="63"/>
      <c r="GCN355" s="62"/>
      <c r="GCO355" s="64"/>
      <c r="GCP355" s="65"/>
      <c r="GCQ355" s="65"/>
      <c r="GCR355" s="61"/>
      <c r="GCS355" s="61"/>
      <c r="GCT355" s="61"/>
      <c r="GCU355" s="62"/>
      <c r="GCV355" s="63"/>
      <c r="GCW355" s="62"/>
      <c r="GCX355" s="64"/>
      <c r="GCY355" s="65"/>
      <c r="GCZ355" s="65"/>
      <c r="GDA355" s="61"/>
      <c r="GDB355" s="61"/>
      <c r="GDC355" s="61"/>
      <c r="GDD355" s="62"/>
      <c r="GDE355" s="63"/>
      <c r="GDF355" s="62"/>
      <c r="GDG355" s="64"/>
      <c r="GDH355" s="65"/>
      <c r="GDI355" s="65"/>
      <c r="GDJ355" s="61"/>
      <c r="GDK355" s="61"/>
      <c r="GDL355" s="61"/>
      <c r="GDM355" s="62"/>
      <c r="GDN355" s="63"/>
      <c r="GDO355" s="62"/>
      <c r="GDP355" s="64"/>
      <c r="GDQ355" s="65"/>
      <c r="GDR355" s="65"/>
      <c r="GDS355" s="61"/>
      <c r="GDT355" s="61"/>
      <c r="GDU355" s="61"/>
      <c r="GDV355" s="62"/>
      <c r="GDW355" s="63"/>
      <c r="GDX355" s="62"/>
      <c r="GDY355" s="64"/>
      <c r="GDZ355" s="65"/>
      <c r="GEA355" s="65"/>
      <c r="GEB355" s="61"/>
      <c r="GEC355" s="61"/>
      <c r="GED355" s="61"/>
      <c r="GEE355" s="62"/>
      <c r="GEF355" s="63"/>
      <c r="GEG355" s="62"/>
      <c r="GEH355" s="64"/>
      <c r="GEI355" s="65"/>
      <c r="GEJ355" s="65"/>
      <c r="GEK355" s="61"/>
      <c r="GEL355" s="61"/>
      <c r="GEM355" s="61"/>
      <c r="GEN355" s="62"/>
      <c r="GEO355" s="63"/>
      <c r="GEP355" s="62"/>
      <c r="GEQ355" s="64"/>
      <c r="GER355" s="65"/>
      <c r="GES355" s="65"/>
      <c r="GET355" s="61"/>
      <c r="GEU355" s="61"/>
      <c r="GEV355" s="61"/>
      <c r="GEW355" s="62"/>
      <c r="GEX355" s="63"/>
      <c r="GEY355" s="62"/>
      <c r="GEZ355" s="64"/>
      <c r="GFA355" s="65"/>
      <c r="GFB355" s="65"/>
      <c r="GFC355" s="61"/>
      <c r="GFD355" s="61"/>
      <c r="GFE355" s="61"/>
      <c r="GFF355" s="62"/>
      <c r="GFG355" s="63"/>
      <c r="GFH355" s="62"/>
      <c r="GFI355" s="64"/>
      <c r="GFJ355" s="65"/>
      <c r="GFK355" s="65"/>
      <c r="GFL355" s="61"/>
      <c r="GFM355" s="61"/>
      <c r="GFN355" s="61"/>
      <c r="GFO355" s="62"/>
      <c r="GFP355" s="63"/>
      <c r="GFQ355" s="62"/>
      <c r="GFR355" s="64"/>
      <c r="GFS355" s="65"/>
      <c r="GFT355" s="65"/>
      <c r="GFU355" s="61"/>
      <c r="GFV355" s="61"/>
      <c r="GFW355" s="61"/>
      <c r="GFX355" s="62"/>
      <c r="GFY355" s="63"/>
      <c r="GFZ355" s="62"/>
      <c r="GGA355" s="64"/>
      <c r="GGB355" s="65"/>
      <c r="GGC355" s="65"/>
      <c r="GGD355" s="61"/>
      <c r="GGE355" s="61"/>
      <c r="GGF355" s="61"/>
      <c r="GGG355" s="62"/>
      <c r="GGH355" s="63"/>
      <c r="GGI355" s="62"/>
      <c r="GGJ355" s="64"/>
      <c r="GGK355" s="65"/>
      <c r="GGL355" s="65"/>
      <c r="GGM355" s="61"/>
      <c r="GGN355" s="61"/>
      <c r="GGO355" s="61"/>
      <c r="GGP355" s="62"/>
      <c r="GGQ355" s="63"/>
      <c r="GGR355" s="62"/>
      <c r="GGS355" s="64"/>
      <c r="GGT355" s="65"/>
      <c r="GGU355" s="65"/>
      <c r="GGV355" s="61"/>
      <c r="GGW355" s="61"/>
      <c r="GGX355" s="61"/>
      <c r="GGY355" s="62"/>
      <c r="GGZ355" s="63"/>
      <c r="GHA355" s="62"/>
      <c r="GHB355" s="64"/>
      <c r="GHC355" s="65"/>
      <c r="GHD355" s="65"/>
      <c r="GHE355" s="61"/>
      <c r="GHF355" s="61"/>
      <c r="GHG355" s="61"/>
      <c r="GHH355" s="62"/>
      <c r="GHI355" s="63"/>
      <c r="GHJ355" s="62"/>
      <c r="GHK355" s="64"/>
      <c r="GHL355" s="65"/>
      <c r="GHM355" s="65"/>
      <c r="GHN355" s="61"/>
      <c r="GHO355" s="61"/>
      <c r="GHP355" s="61"/>
      <c r="GHQ355" s="62"/>
      <c r="GHR355" s="63"/>
      <c r="GHS355" s="62"/>
      <c r="GHT355" s="64"/>
      <c r="GHU355" s="65"/>
      <c r="GHV355" s="65"/>
      <c r="GHW355" s="61"/>
      <c r="GHX355" s="61"/>
      <c r="GHY355" s="61"/>
      <c r="GHZ355" s="62"/>
      <c r="GIA355" s="63"/>
      <c r="GIB355" s="62"/>
      <c r="GIC355" s="64"/>
      <c r="GID355" s="65"/>
      <c r="GIE355" s="65"/>
      <c r="GIF355" s="61"/>
      <c r="GIG355" s="61"/>
      <c r="GIH355" s="61"/>
      <c r="GII355" s="62"/>
      <c r="GIJ355" s="63"/>
      <c r="GIK355" s="62"/>
      <c r="GIL355" s="64"/>
      <c r="GIM355" s="65"/>
      <c r="GIN355" s="65"/>
      <c r="GIO355" s="61"/>
      <c r="GIP355" s="61"/>
      <c r="GIQ355" s="61"/>
      <c r="GIR355" s="62"/>
      <c r="GIS355" s="63"/>
      <c r="GIT355" s="62"/>
      <c r="GIU355" s="64"/>
      <c r="GIV355" s="65"/>
      <c r="GIW355" s="65"/>
      <c r="GIX355" s="61"/>
      <c r="GIY355" s="61"/>
      <c r="GIZ355" s="61"/>
      <c r="GJA355" s="62"/>
      <c r="GJB355" s="63"/>
      <c r="GJC355" s="62"/>
      <c r="GJD355" s="64"/>
      <c r="GJE355" s="65"/>
      <c r="GJF355" s="65"/>
      <c r="GJG355" s="61"/>
      <c r="GJH355" s="61"/>
      <c r="GJI355" s="61"/>
      <c r="GJJ355" s="62"/>
      <c r="GJK355" s="63"/>
      <c r="GJL355" s="62"/>
      <c r="GJM355" s="64"/>
      <c r="GJN355" s="65"/>
      <c r="GJO355" s="65"/>
      <c r="GJP355" s="61"/>
      <c r="GJQ355" s="61"/>
      <c r="GJR355" s="61"/>
      <c r="GJS355" s="62"/>
      <c r="GJT355" s="63"/>
      <c r="GJU355" s="62"/>
      <c r="GJV355" s="64"/>
      <c r="GJW355" s="65"/>
      <c r="GJX355" s="65"/>
      <c r="GJY355" s="61"/>
      <c r="GJZ355" s="61"/>
      <c r="GKA355" s="61"/>
      <c r="GKB355" s="62"/>
      <c r="GKC355" s="63"/>
      <c r="GKD355" s="62"/>
      <c r="GKE355" s="64"/>
      <c r="GKF355" s="65"/>
      <c r="GKG355" s="65"/>
      <c r="GKH355" s="61"/>
      <c r="GKI355" s="61"/>
      <c r="GKJ355" s="61"/>
      <c r="GKK355" s="62"/>
      <c r="GKL355" s="63"/>
      <c r="GKM355" s="62"/>
      <c r="GKN355" s="64"/>
      <c r="GKO355" s="65"/>
      <c r="GKP355" s="65"/>
      <c r="GKQ355" s="61"/>
      <c r="GKR355" s="61"/>
      <c r="GKS355" s="61"/>
      <c r="GKT355" s="62"/>
      <c r="GKU355" s="63"/>
      <c r="GKV355" s="62"/>
      <c r="GKW355" s="64"/>
      <c r="GKX355" s="65"/>
      <c r="GKY355" s="65"/>
      <c r="GKZ355" s="61"/>
      <c r="GLA355" s="61"/>
      <c r="GLB355" s="61"/>
      <c r="GLC355" s="62"/>
      <c r="GLD355" s="63"/>
      <c r="GLE355" s="62"/>
      <c r="GLF355" s="64"/>
      <c r="GLG355" s="65"/>
      <c r="GLH355" s="65"/>
      <c r="GLI355" s="61"/>
      <c r="GLJ355" s="61"/>
      <c r="GLK355" s="61"/>
      <c r="GLL355" s="62"/>
      <c r="GLM355" s="63"/>
      <c r="GLN355" s="62"/>
      <c r="GLO355" s="64"/>
      <c r="GLP355" s="65"/>
      <c r="GLQ355" s="65"/>
      <c r="GLR355" s="61"/>
      <c r="GLS355" s="61"/>
      <c r="GLT355" s="61"/>
      <c r="GLU355" s="62"/>
      <c r="GLV355" s="63"/>
      <c r="GLW355" s="62"/>
      <c r="GLX355" s="64"/>
      <c r="GLY355" s="65"/>
      <c r="GLZ355" s="65"/>
      <c r="GMA355" s="61"/>
      <c r="GMB355" s="61"/>
      <c r="GMC355" s="61"/>
      <c r="GMD355" s="62"/>
      <c r="GME355" s="63"/>
      <c r="GMF355" s="62"/>
      <c r="GMG355" s="64"/>
      <c r="GMH355" s="65"/>
      <c r="GMI355" s="65"/>
      <c r="GMJ355" s="61"/>
      <c r="GMK355" s="61"/>
      <c r="GML355" s="61"/>
      <c r="GMM355" s="62"/>
      <c r="GMN355" s="63"/>
      <c r="GMO355" s="62"/>
      <c r="GMP355" s="64"/>
      <c r="GMQ355" s="65"/>
      <c r="GMR355" s="65"/>
      <c r="GMS355" s="61"/>
      <c r="GMT355" s="61"/>
      <c r="GMU355" s="61"/>
      <c r="GMV355" s="62"/>
      <c r="GMW355" s="63"/>
      <c r="GMX355" s="62"/>
      <c r="GMY355" s="64"/>
      <c r="GMZ355" s="65"/>
      <c r="GNA355" s="65"/>
      <c r="GNB355" s="61"/>
      <c r="GNC355" s="61"/>
      <c r="GND355" s="61"/>
      <c r="GNE355" s="62"/>
      <c r="GNF355" s="63"/>
      <c r="GNG355" s="62"/>
      <c r="GNH355" s="64"/>
      <c r="GNI355" s="65"/>
      <c r="GNJ355" s="65"/>
      <c r="GNK355" s="61"/>
      <c r="GNL355" s="61"/>
      <c r="GNM355" s="61"/>
      <c r="GNN355" s="62"/>
      <c r="GNO355" s="63"/>
      <c r="GNP355" s="62"/>
      <c r="GNQ355" s="64"/>
      <c r="GNR355" s="65"/>
      <c r="GNS355" s="65"/>
      <c r="GNT355" s="61"/>
      <c r="GNU355" s="61"/>
      <c r="GNV355" s="61"/>
      <c r="GNW355" s="62"/>
      <c r="GNX355" s="63"/>
      <c r="GNY355" s="62"/>
      <c r="GNZ355" s="64"/>
      <c r="GOA355" s="65"/>
      <c r="GOB355" s="65"/>
      <c r="GOC355" s="61"/>
      <c r="GOD355" s="61"/>
      <c r="GOE355" s="61"/>
      <c r="GOF355" s="62"/>
      <c r="GOG355" s="63"/>
      <c r="GOH355" s="62"/>
      <c r="GOI355" s="64"/>
      <c r="GOJ355" s="65"/>
      <c r="GOK355" s="65"/>
      <c r="GOL355" s="61"/>
      <c r="GOM355" s="61"/>
      <c r="GON355" s="61"/>
      <c r="GOO355" s="62"/>
      <c r="GOP355" s="63"/>
      <c r="GOQ355" s="62"/>
      <c r="GOR355" s="64"/>
      <c r="GOS355" s="65"/>
      <c r="GOT355" s="65"/>
      <c r="GOU355" s="61"/>
      <c r="GOV355" s="61"/>
      <c r="GOW355" s="61"/>
      <c r="GOX355" s="62"/>
      <c r="GOY355" s="63"/>
      <c r="GOZ355" s="62"/>
      <c r="GPA355" s="64"/>
      <c r="GPB355" s="65"/>
      <c r="GPC355" s="65"/>
      <c r="GPD355" s="61"/>
      <c r="GPE355" s="61"/>
      <c r="GPF355" s="61"/>
      <c r="GPG355" s="62"/>
      <c r="GPH355" s="63"/>
      <c r="GPI355" s="62"/>
      <c r="GPJ355" s="64"/>
      <c r="GPK355" s="65"/>
      <c r="GPL355" s="65"/>
      <c r="GPM355" s="61"/>
      <c r="GPN355" s="61"/>
      <c r="GPO355" s="61"/>
      <c r="GPP355" s="62"/>
      <c r="GPQ355" s="63"/>
      <c r="GPR355" s="62"/>
      <c r="GPS355" s="64"/>
      <c r="GPT355" s="65"/>
      <c r="GPU355" s="65"/>
      <c r="GPV355" s="61"/>
      <c r="GPW355" s="61"/>
      <c r="GPX355" s="61"/>
      <c r="GPY355" s="62"/>
      <c r="GPZ355" s="63"/>
      <c r="GQA355" s="62"/>
      <c r="GQB355" s="64"/>
      <c r="GQC355" s="65"/>
      <c r="GQD355" s="65"/>
      <c r="GQE355" s="61"/>
      <c r="GQF355" s="61"/>
      <c r="GQG355" s="61"/>
      <c r="GQH355" s="62"/>
      <c r="GQI355" s="63"/>
      <c r="GQJ355" s="62"/>
      <c r="GQK355" s="64"/>
      <c r="GQL355" s="65"/>
      <c r="GQM355" s="65"/>
      <c r="GQN355" s="61"/>
      <c r="GQO355" s="61"/>
      <c r="GQP355" s="61"/>
      <c r="GQQ355" s="62"/>
      <c r="GQR355" s="63"/>
      <c r="GQS355" s="62"/>
      <c r="GQT355" s="64"/>
      <c r="GQU355" s="65"/>
      <c r="GQV355" s="65"/>
      <c r="GQW355" s="61"/>
      <c r="GQX355" s="61"/>
      <c r="GQY355" s="61"/>
      <c r="GQZ355" s="62"/>
      <c r="GRA355" s="63"/>
      <c r="GRB355" s="62"/>
      <c r="GRC355" s="64"/>
      <c r="GRD355" s="65"/>
      <c r="GRE355" s="65"/>
      <c r="GRF355" s="61"/>
      <c r="GRG355" s="61"/>
      <c r="GRH355" s="61"/>
      <c r="GRI355" s="62"/>
      <c r="GRJ355" s="63"/>
      <c r="GRK355" s="62"/>
      <c r="GRL355" s="64"/>
      <c r="GRM355" s="65"/>
      <c r="GRN355" s="65"/>
      <c r="GRO355" s="61"/>
      <c r="GRP355" s="61"/>
      <c r="GRQ355" s="61"/>
      <c r="GRR355" s="62"/>
      <c r="GRS355" s="63"/>
      <c r="GRT355" s="62"/>
      <c r="GRU355" s="64"/>
      <c r="GRV355" s="65"/>
      <c r="GRW355" s="65"/>
      <c r="GRX355" s="61"/>
      <c r="GRY355" s="61"/>
      <c r="GRZ355" s="61"/>
      <c r="GSA355" s="62"/>
      <c r="GSB355" s="63"/>
      <c r="GSC355" s="62"/>
      <c r="GSD355" s="64"/>
      <c r="GSE355" s="65"/>
      <c r="GSF355" s="65"/>
      <c r="GSG355" s="61"/>
      <c r="GSH355" s="61"/>
      <c r="GSI355" s="61"/>
      <c r="GSJ355" s="62"/>
      <c r="GSK355" s="63"/>
      <c r="GSL355" s="62"/>
      <c r="GSM355" s="64"/>
      <c r="GSN355" s="65"/>
      <c r="GSO355" s="65"/>
      <c r="GSP355" s="61"/>
      <c r="GSQ355" s="61"/>
      <c r="GSR355" s="61"/>
      <c r="GSS355" s="62"/>
      <c r="GST355" s="63"/>
      <c r="GSU355" s="62"/>
      <c r="GSV355" s="64"/>
      <c r="GSW355" s="65"/>
      <c r="GSX355" s="65"/>
      <c r="GSY355" s="61"/>
      <c r="GSZ355" s="61"/>
      <c r="GTA355" s="61"/>
      <c r="GTB355" s="62"/>
      <c r="GTC355" s="63"/>
      <c r="GTD355" s="62"/>
      <c r="GTE355" s="64"/>
      <c r="GTF355" s="65"/>
      <c r="GTG355" s="65"/>
      <c r="GTH355" s="61"/>
      <c r="GTI355" s="61"/>
      <c r="GTJ355" s="61"/>
      <c r="GTK355" s="62"/>
      <c r="GTL355" s="63"/>
      <c r="GTM355" s="62"/>
      <c r="GTN355" s="64"/>
      <c r="GTO355" s="65"/>
      <c r="GTP355" s="65"/>
      <c r="GTQ355" s="61"/>
      <c r="GTR355" s="61"/>
      <c r="GTS355" s="61"/>
      <c r="GTT355" s="62"/>
      <c r="GTU355" s="63"/>
      <c r="GTV355" s="62"/>
      <c r="GTW355" s="64"/>
      <c r="GTX355" s="65"/>
      <c r="GTY355" s="65"/>
      <c r="GTZ355" s="61"/>
      <c r="GUA355" s="61"/>
      <c r="GUB355" s="61"/>
      <c r="GUC355" s="62"/>
      <c r="GUD355" s="63"/>
      <c r="GUE355" s="62"/>
      <c r="GUF355" s="64"/>
      <c r="GUG355" s="65"/>
      <c r="GUH355" s="65"/>
      <c r="GUI355" s="61"/>
      <c r="GUJ355" s="61"/>
      <c r="GUK355" s="61"/>
      <c r="GUL355" s="62"/>
      <c r="GUM355" s="63"/>
      <c r="GUN355" s="62"/>
      <c r="GUO355" s="64"/>
      <c r="GUP355" s="65"/>
      <c r="GUQ355" s="65"/>
      <c r="GUR355" s="61"/>
      <c r="GUS355" s="61"/>
      <c r="GUT355" s="61"/>
      <c r="GUU355" s="62"/>
      <c r="GUV355" s="63"/>
      <c r="GUW355" s="62"/>
      <c r="GUX355" s="64"/>
      <c r="GUY355" s="65"/>
      <c r="GUZ355" s="65"/>
      <c r="GVA355" s="61"/>
      <c r="GVB355" s="61"/>
      <c r="GVC355" s="61"/>
      <c r="GVD355" s="62"/>
      <c r="GVE355" s="63"/>
      <c r="GVF355" s="62"/>
      <c r="GVG355" s="64"/>
      <c r="GVH355" s="65"/>
      <c r="GVI355" s="65"/>
      <c r="GVJ355" s="61"/>
      <c r="GVK355" s="61"/>
      <c r="GVL355" s="61"/>
      <c r="GVM355" s="62"/>
      <c r="GVN355" s="63"/>
      <c r="GVO355" s="62"/>
      <c r="GVP355" s="64"/>
      <c r="GVQ355" s="65"/>
      <c r="GVR355" s="65"/>
      <c r="GVS355" s="61"/>
      <c r="GVT355" s="61"/>
      <c r="GVU355" s="61"/>
      <c r="GVV355" s="62"/>
      <c r="GVW355" s="63"/>
      <c r="GVX355" s="62"/>
      <c r="GVY355" s="64"/>
      <c r="GVZ355" s="65"/>
      <c r="GWA355" s="65"/>
      <c r="GWB355" s="61"/>
      <c r="GWC355" s="61"/>
      <c r="GWD355" s="61"/>
      <c r="GWE355" s="62"/>
      <c r="GWF355" s="63"/>
      <c r="GWG355" s="62"/>
      <c r="GWH355" s="64"/>
      <c r="GWI355" s="65"/>
      <c r="GWJ355" s="65"/>
      <c r="GWK355" s="61"/>
      <c r="GWL355" s="61"/>
      <c r="GWM355" s="61"/>
      <c r="GWN355" s="62"/>
      <c r="GWO355" s="63"/>
      <c r="GWP355" s="62"/>
      <c r="GWQ355" s="64"/>
      <c r="GWR355" s="65"/>
      <c r="GWS355" s="65"/>
      <c r="GWT355" s="61"/>
      <c r="GWU355" s="61"/>
      <c r="GWV355" s="61"/>
      <c r="GWW355" s="62"/>
      <c r="GWX355" s="63"/>
      <c r="GWY355" s="62"/>
      <c r="GWZ355" s="64"/>
      <c r="GXA355" s="65"/>
      <c r="GXB355" s="65"/>
      <c r="GXC355" s="61"/>
      <c r="GXD355" s="61"/>
      <c r="GXE355" s="61"/>
      <c r="GXF355" s="62"/>
      <c r="GXG355" s="63"/>
      <c r="GXH355" s="62"/>
      <c r="GXI355" s="64"/>
      <c r="GXJ355" s="65"/>
      <c r="GXK355" s="65"/>
      <c r="GXL355" s="61"/>
      <c r="GXM355" s="61"/>
      <c r="GXN355" s="61"/>
      <c r="GXO355" s="62"/>
      <c r="GXP355" s="63"/>
      <c r="GXQ355" s="62"/>
      <c r="GXR355" s="64"/>
      <c r="GXS355" s="65"/>
      <c r="GXT355" s="65"/>
      <c r="GXU355" s="61"/>
      <c r="GXV355" s="61"/>
      <c r="GXW355" s="61"/>
      <c r="GXX355" s="62"/>
      <c r="GXY355" s="63"/>
      <c r="GXZ355" s="62"/>
      <c r="GYA355" s="64"/>
      <c r="GYB355" s="65"/>
      <c r="GYC355" s="65"/>
      <c r="GYD355" s="61"/>
      <c r="GYE355" s="61"/>
      <c r="GYF355" s="61"/>
      <c r="GYG355" s="62"/>
      <c r="GYH355" s="63"/>
      <c r="GYI355" s="62"/>
      <c r="GYJ355" s="64"/>
      <c r="GYK355" s="65"/>
      <c r="GYL355" s="65"/>
      <c r="GYM355" s="61"/>
      <c r="GYN355" s="61"/>
      <c r="GYO355" s="61"/>
      <c r="GYP355" s="62"/>
      <c r="GYQ355" s="63"/>
      <c r="GYR355" s="62"/>
      <c r="GYS355" s="64"/>
      <c r="GYT355" s="65"/>
      <c r="GYU355" s="65"/>
      <c r="GYV355" s="61"/>
      <c r="GYW355" s="61"/>
      <c r="GYX355" s="61"/>
      <c r="GYY355" s="62"/>
      <c r="GYZ355" s="63"/>
      <c r="GZA355" s="62"/>
      <c r="GZB355" s="64"/>
      <c r="GZC355" s="65"/>
      <c r="GZD355" s="65"/>
      <c r="GZE355" s="61"/>
      <c r="GZF355" s="61"/>
      <c r="GZG355" s="61"/>
      <c r="GZH355" s="62"/>
      <c r="GZI355" s="63"/>
      <c r="GZJ355" s="62"/>
      <c r="GZK355" s="64"/>
      <c r="GZL355" s="65"/>
      <c r="GZM355" s="65"/>
      <c r="GZN355" s="61"/>
      <c r="GZO355" s="61"/>
      <c r="GZP355" s="61"/>
      <c r="GZQ355" s="62"/>
      <c r="GZR355" s="63"/>
      <c r="GZS355" s="62"/>
      <c r="GZT355" s="64"/>
      <c r="GZU355" s="65"/>
      <c r="GZV355" s="65"/>
      <c r="GZW355" s="61"/>
      <c r="GZX355" s="61"/>
      <c r="GZY355" s="61"/>
      <c r="GZZ355" s="62"/>
      <c r="HAA355" s="63"/>
      <c r="HAB355" s="62"/>
      <c r="HAC355" s="64"/>
      <c r="HAD355" s="65"/>
      <c r="HAE355" s="65"/>
      <c r="HAF355" s="61"/>
      <c r="HAG355" s="61"/>
      <c r="HAH355" s="61"/>
      <c r="HAI355" s="62"/>
      <c r="HAJ355" s="63"/>
      <c r="HAK355" s="62"/>
      <c r="HAL355" s="64"/>
      <c r="HAM355" s="65"/>
      <c r="HAN355" s="65"/>
      <c r="HAO355" s="61"/>
      <c r="HAP355" s="61"/>
      <c r="HAQ355" s="61"/>
      <c r="HAR355" s="62"/>
      <c r="HAS355" s="63"/>
      <c r="HAT355" s="62"/>
      <c r="HAU355" s="64"/>
      <c r="HAV355" s="65"/>
      <c r="HAW355" s="65"/>
      <c r="HAX355" s="61"/>
      <c r="HAY355" s="61"/>
      <c r="HAZ355" s="61"/>
      <c r="HBA355" s="62"/>
      <c r="HBB355" s="63"/>
      <c r="HBC355" s="62"/>
      <c r="HBD355" s="64"/>
      <c r="HBE355" s="65"/>
      <c r="HBF355" s="65"/>
      <c r="HBG355" s="61"/>
      <c r="HBH355" s="61"/>
      <c r="HBI355" s="61"/>
      <c r="HBJ355" s="62"/>
      <c r="HBK355" s="63"/>
      <c r="HBL355" s="62"/>
      <c r="HBM355" s="64"/>
      <c r="HBN355" s="65"/>
      <c r="HBO355" s="65"/>
      <c r="HBP355" s="61"/>
      <c r="HBQ355" s="61"/>
      <c r="HBR355" s="61"/>
      <c r="HBS355" s="62"/>
      <c r="HBT355" s="63"/>
      <c r="HBU355" s="62"/>
      <c r="HBV355" s="64"/>
      <c r="HBW355" s="65"/>
      <c r="HBX355" s="65"/>
      <c r="HBY355" s="61"/>
      <c r="HBZ355" s="61"/>
      <c r="HCA355" s="61"/>
      <c r="HCB355" s="62"/>
      <c r="HCC355" s="63"/>
      <c r="HCD355" s="62"/>
      <c r="HCE355" s="64"/>
      <c r="HCF355" s="65"/>
      <c r="HCG355" s="65"/>
      <c r="HCH355" s="61"/>
      <c r="HCI355" s="61"/>
      <c r="HCJ355" s="61"/>
      <c r="HCK355" s="62"/>
      <c r="HCL355" s="63"/>
      <c r="HCM355" s="62"/>
      <c r="HCN355" s="64"/>
      <c r="HCO355" s="65"/>
      <c r="HCP355" s="65"/>
      <c r="HCQ355" s="61"/>
      <c r="HCR355" s="61"/>
      <c r="HCS355" s="61"/>
      <c r="HCT355" s="62"/>
      <c r="HCU355" s="63"/>
      <c r="HCV355" s="62"/>
      <c r="HCW355" s="64"/>
      <c r="HCX355" s="65"/>
      <c r="HCY355" s="65"/>
      <c r="HCZ355" s="61"/>
      <c r="HDA355" s="61"/>
      <c r="HDB355" s="61"/>
      <c r="HDC355" s="62"/>
      <c r="HDD355" s="63"/>
      <c r="HDE355" s="62"/>
      <c r="HDF355" s="64"/>
      <c r="HDG355" s="65"/>
      <c r="HDH355" s="65"/>
      <c r="HDI355" s="61"/>
      <c r="HDJ355" s="61"/>
      <c r="HDK355" s="61"/>
      <c r="HDL355" s="62"/>
      <c r="HDM355" s="63"/>
      <c r="HDN355" s="62"/>
      <c r="HDO355" s="64"/>
      <c r="HDP355" s="65"/>
      <c r="HDQ355" s="65"/>
      <c r="HDR355" s="61"/>
      <c r="HDS355" s="61"/>
      <c r="HDT355" s="61"/>
      <c r="HDU355" s="62"/>
      <c r="HDV355" s="63"/>
      <c r="HDW355" s="62"/>
      <c r="HDX355" s="64"/>
      <c r="HDY355" s="65"/>
      <c r="HDZ355" s="65"/>
      <c r="HEA355" s="61"/>
      <c r="HEB355" s="61"/>
      <c r="HEC355" s="61"/>
      <c r="HED355" s="62"/>
      <c r="HEE355" s="63"/>
      <c r="HEF355" s="62"/>
      <c r="HEG355" s="64"/>
      <c r="HEH355" s="65"/>
      <c r="HEI355" s="65"/>
      <c r="HEJ355" s="61"/>
      <c r="HEK355" s="61"/>
      <c r="HEL355" s="61"/>
      <c r="HEM355" s="62"/>
      <c r="HEN355" s="63"/>
      <c r="HEO355" s="62"/>
      <c r="HEP355" s="64"/>
      <c r="HEQ355" s="65"/>
      <c r="HER355" s="65"/>
      <c r="HES355" s="61"/>
      <c r="HET355" s="61"/>
      <c r="HEU355" s="61"/>
      <c r="HEV355" s="62"/>
      <c r="HEW355" s="63"/>
      <c r="HEX355" s="62"/>
      <c r="HEY355" s="64"/>
      <c r="HEZ355" s="65"/>
      <c r="HFA355" s="65"/>
      <c r="HFB355" s="61"/>
      <c r="HFC355" s="61"/>
      <c r="HFD355" s="61"/>
      <c r="HFE355" s="62"/>
      <c r="HFF355" s="63"/>
      <c r="HFG355" s="62"/>
      <c r="HFH355" s="64"/>
      <c r="HFI355" s="65"/>
      <c r="HFJ355" s="65"/>
      <c r="HFK355" s="61"/>
      <c r="HFL355" s="61"/>
      <c r="HFM355" s="61"/>
      <c r="HFN355" s="62"/>
      <c r="HFO355" s="63"/>
      <c r="HFP355" s="62"/>
      <c r="HFQ355" s="64"/>
      <c r="HFR355" s="65"/>
      <c r="HFS355" s="65"/>
      <c r="HFT355" s="61"/>
      <c r="HFU355" s="61"/>
      <c r="HFV355" s="61"/>
      <c r="HFW355" s="62"/>
      <c r="HFX355" s="63"/>
      <c r="HFY355" s="62"/>
      <c r="HFZ355" s="64"/>
      <c r="HGA355" s="65"/>
      <c r="HGB355" s="65"/>
      <c r="HGC355" s="61"/>
      <c r="HGD355" s="61"/>
      <c r="HGE355" s="61"/>
      <c r="HGF355" s="62"/>
      <c r="HGG355" s="63"/>
      <c r="HGH355" s="62"/>
      <c r="HGI355" s="64"/>
      <c r="HGJ355" s="65"/>
      <c r="HGK355" s="65"/>
      <c r="HGL355" s="61"/>
      <c r="HGM355" s="61"/>
      <c r="HGN355" s="61"/>
      <c r="HGO355" s="62"/>
      <c r="HGP355" s="63"/>
      <c r="HGQ355" s="62"/>
      <c r="HGR355" s="64"/>
      <c r="HGS355" s="65"/>
      <c r="HGT355" s="65"/>
      <c r="HGU355" s="61"/>
      <c r="HGV355" s="61"/>
      <c r="HGW355" s="61"/>
      <c r="HGX355" s="62"/>
      <c r="HGY355" s="63"/>
      <c r="HGZ355" s="62"/>
      <c r="HHA355" s="64"/>
      <c r="HHB355" s="65"/>
      <c r="HHC355" s="65"/>
      <c r="HHD355" s="61"/>
      <c r="HHE355" s="61"/>
      <c r="HHF355" s="61"/>
      <c r="HHG355" s="62"/>
      <c r="HHH355" s="63"/>
      <c r="HHI355" s="62"/>
      <c r="HHJ355" s="64"/>
      <c r="HHK355" s="65"/>
      <c r="HHL355" s="65"/>
      <c r="HHM355" s="61"/>
      <c r="HHN355" s="61"/>
      <c r="HHO355" s="61"/>
      <c r="HHP355" s="62"/>
      <c r="HHQ355" s="63"/>
      <c r="HHR355" s="62"/>
      <c r="HHS355" s="64"/>
      <c r="HHT355" s="65"/>
      <c r="HHU355" s="65"/>
      <c r="HHV355" s="61"/>
      <c r="HHW355" s="61"/>
      <c r="HHX355" s="61"/>
      <c r="HHY355" s="62"/>
      <c r="HHZ355" s="63"/>
      <c r="HIA355" s="62"/>
      <c r="HIB355" s="64"/>
      <c r="HIC355" s="65"/>
      <c r="HID355" s="65"/>
      <c r="HIE355" s="61"/>
      <c r="HIF355" s="61"/>
      <c r="HIG355" s="61"/>
      <c r="HIH355" s="62"/>
      <c r="HII355" s="63"/>
      <c r="HIJ355" s="62"/>
      <c r="HIK355" s="64"/>
      <c r="HIL355" s="65"/>
      <c r="HIM355" s="65"/>
      <c r="HIN355" s="61"/>
      <c r="HIO355" s="61"/>
      <c r="HIP355" s="61"/>
      <c r="HIQ355" s="62"/>
      <c r="HIR355" s="63"/>
      <c r="HIS355" s="62"/>
      <c r="HIT355" s="64"/>
      <c r="HIU355" s="65"/>
      <c r="HIV355" s="65"/>
      <c r="HIW355" s="61"/>
      <c r="HIX355" s="61"/>
      <c r="HIY355" s="61"/>
      <c r="HIZ355" s="62"/>
      <c r="HJA355" s="63"/>
      <c r="HJB355" s="62"/>
      <c r="HJC355" s="64"/>
      <c r="HJD355" s="65"/>
      <c r="HJE355" s="65"/>
      <c r="HJF355" s="61"/>
      <c r="HJG355" s="61"/>
      <c r="HJH355" s="61"/>
      <c r="HJI355" s="62"/>
      <c r="HJJ355" s="63"/>
      <c r="HJK355" s="62"/>
      <c r="HJL355" s="64"/>
      <c r="HJM355" s="65"/>
      <c r="HJN355" s="65"/>
      <c r="HJO355" s="61"/>
      <c r="HJP355" s="61"/>
      <c r="HJQ355" s="61"/>
      <c r="HJR355" s="62"/>
      <c r="HJS355" s="63"/>
      <c r="HJT355" s="62"/>
      <c r="HJU355" s="64"/>
      <c r="HJV355" s="65"/>
      <c r="HJW355" s="65"/>
      <c r="HJX355" s="61"/>
      <c r="HJY355" s="61"/>
      <c r="HJZ355" s="61"/>
      <c r="HKA355" s="62"/>
      <c r="HKB355" s="63"/>
      <c r="HKC355" s="62"/>
      <c r="HKD355" s="64"/>
      <c r="HKE355" s="65"/>
      <c r="HKF355" s="65"/>
      <c r="HKG355" s="61"/>
      <c r="HKH355" s="61"/>
      <c r="HKI355" s="61"/>
      <c r="HKJ355" s="62"/>
      <c r="HKK355" s="63"/>
      <c r="HKL355" s="62"/>
      <c r="HKM355" s="64"/>
      <c r="HKN355" s="65"/>
      <c r="HKO355" s="65"/>
      <c r="HKP355" s="61"/>
      <c r="HKQ355" s="61"/>
      <c r="HKR355" s="61"/>
      <c r="HKS355" s="62"/>
      <c r="HKT355" s="63"/>
      <c r="HKU355" s="62"/>
      <c r="HKV355" s="64"/>
      <c r="HKW355" s="65"/>
      <c r="HKX355" s="65"/>
      <c r="HKY355" s="61"/>
      <c r="HKZ355" s="61"/>
      <c r="HLA355" s="61"/>
      <c r="HLB355" s="62"/>
      <c r="HLC355" s="63"/>
      <c r="HLD355" s="62"/>
      <c r="HLE355" s="64"/>
      <c r="HLF355" s="65"/>
      <c r="HLG355" s="65"/>
      <c r="HLH355" s="61"/>
      <c r="HLI355" s="61"/>
      <c r="HLJ355" s="61"/>
      <c r="HLK355" s="62"/>
      <c r="HLL355" s="63"/>
      <c r="HLM355" s="62"/>
      <c r="HLN355" s="64"/>
      <c r="HLO355" s="65"/>
      <c r="HLP355" s="65"/>
      <c r="HLQ355" s="61"/>
      <c r="HLR355" s="61"/>
      <c r="HLS355" s="61"/>
      <c r="HLT355" s="62"/>
      <c r="HLU355" s="63"/>
      <c r="HLV355" s="62"/>
      <c r="HLW355" s="64"/>
      <c r="HLX355" s="65"/>
      <c r="HLY355" s="65"/>
      <c r="HLZ355" s="61"/>
      <c r="HMA355" s="61"/>
      <c r="HMB355" s="61"/>
      <c r="HMC355" s="62"/>
      <c r="HMD355" s="63"/>
      <c r="HME355" s="62"/>
      <c r="HMF355" s="64"/>
      <c r="HMG355" s="65"/>
      <c r="HMH355" s="65"/>
      <c r="HMI355" s="61"/>
      <c r="HMJ355" s="61"/>
      <c r="HMK355" s="61"/>
      <c r="HML355" s="62"/>
      <c r="HMM355" s="63"/>
      <c r="HMN355" s="62"/>
      <c r="HMO355" s="64"/>
      <c r="HMP355" s="65"/>
      <c r="HMQ355" s="65"/>
      <c r="HMR355" s="61"/>
      <c r="HMS355" s="61"/>
      <c r="HMT355" s="61"/>
      <c r="HMU355" s="62"/>
      <c r="HMV355" s="63"/>
      <c r="HMW355" s="62"/>
      <c r="HMX355" s="64"/>
      <c r="HMY355" s="65"/>
      <c r="HMZ355" s="65"/>
      <c r="HNA355" s="61"/>
      <c r="HNB355" s="61"/>
      <c r="HNC355" s="61"/>
      <c r="HND355" s="62"/>
      <c r="HNE355" s="63"/>
      <c r="HNF355" s="62"/>
      <c r="HNG355" s="64"/>
      <c r="HNH355" s="65"/>
      <c r="HNI355" s="65"/>
      <c r="HNJ355" s="61"/>
      <c r="HNK355" s="61"/>
      <c r="HNL355" s="61"/>
      <c r="HNM355" s="62"/>
      <c r="HNN355" s="63"/>
      <c r="HNO355" s="62"/>
      <c r="HNP355" s="64"/>
      <c r="HNQ355" s="65"/>
      <c r="HNR355" s="65"/>
      <c r="HNS355" s="61"/>
      <c r="HNT355" s="61"/>
      <c r="HNU355" s="61"/>
      <c r="HNV355" s="62"/>
      <c r="HNW355" s="63"/>
      <c r="HNX355" s="62"/>
      <c r="HNY355" s="64"/>
      <c r="HNZ355" s="65"/>
      <c r="HOA355" s="65"/>
      <c r="HOB355" s="61"/>
      <c r="HOC355" s="61"/>
      <c r="HOD355" s="61"/>
      <c r="HOE355" s="62"/>
      <c r="HOF355" s="63"/>
      <c r="HOG355" s="62"/>
      <c r="HOH355" s="64"/>
      <c r="HOI355" s="65"/>
      <c r="HOJ355" s="65"/>
      <c r="HOK355" s="61"/>
      <c r="HOL355" s="61"/>
      <c r="HOM355" s="61"/>
      <c r="HON355" s="62"/>
      <c r="HOO355" s="63"/>
      <c r="HOP355" s="62"/>
      <c r="HOQ355" s="64"/>
      <c r="HOR355" s="65"/>
      <c r="HOS355" s="65"/>
      <c r="HOT355" s="61"/>
      <c r="HOU355" s="61"/>
      <c r="HOV355" s="61"/>
      <c r="HOW355" s="62"/>
      <c r="HOX355" s="63"/>
      <c r="HOY355" s="62"/>
      <c r="HOZ355" s="64"/>
      <c r="HPA355" s="65"/>
      <c r="HPB355" s="65"/>
      <c r="HPC355" s="61"/>
      <c r="HPD355" s="61"/>
      <c r="HPE355" s="61"/>
      <c r="HPF355" s="62"/>
      <c r="HPG355" s="63"/>
      <c r="HPH355" s="62"/>
      <c r="HPI355" s="64"/>
      <c r="HPJ355" s="65"/>
      <c r="HPK355" s="65"/>
      <c r="HPL355" s="61"/>
      <c r="HPM355" s="61"/>
      <c r="HPN355" s="61"/>
      <c r="HPO355" s="62"/>
      <c r="HPP355" s="63"/>
      <c r="HPQ355" s="62"/>
      <c r="HPR355" s="64"/>
      <c r="HPS355" s="65"/>
      <c r="HPT355" s="65"/>
      <c r="HPU355" s="61"/>
      <c r="HPV355" s="61"/>
      <c r="HPW355" s="61"/>
      <c r="HPX355" s="62"/>
      <c r="HPY355" s="63"/>
      <c r="HPZ355" s="62"/>
      <c r="HQA355" s="64"/>
      <c r="HQB355" s="65"/>
      <c r="HQC355" s="65"/>
      <c r="HQD355" s="61"/>
      <c r="HQE355" s="61"/>
      <c r="HQF355" s="61"/>
      <c r="HQG355" s="62"/>
      <c r="HQH355" s="63"/>
      <c r="HQI355" s="62"/>
      <c r="HQJ355" s="64"/>
      <c r="HQK355" s="65"/>
      <c r="HQL355" s="65"/>
      <c r="HQM355" s="61"/>
      <c r="HQN355" s="61"/>
      <c r="HQO355" s="61"/>
      <c r="HQP355" s="62"/>
      <c r="HQQ355" s="63"/>
      <c r="HQR355" s="62"/>
      <c r="HQS355" s="64"/>
      <c r="HQT355" s="65"/>
      <c r="HQU355" s="65"/>
      <c r="HQV355" s="61"/>
      <c r="HQW355" s="61"/>
      <c r="HQX355" s="61"/>
      <c r="HQY355" s="62"/>
      <c r="HQZ355" s="63"/>
      <c r="HRA355" s="62"/>
      <c r="HRB355" s="64"/>
      <c r="HRC355" s="65"/>
      <c r="HRD355" s="65"/>
      <c r="HRE355" s="61"/>
      <c r="HRF355" s="61"/>
      <c r="HRG355" s="61"/>
      <c r="HRH355" s="62"/>
      <c r="HRI355" s="63"/>
      <c r="HRJ355" s="62"/>
      <c r="HRK355" s="64"/>
      <c r="HRL355" s="65"/>
      <c r="HRM355" s="65"/>
      <c r="HRN355" s="61"/>
      <c r="HRO355" s="61"/>
      <c r="HRP355" s="61"/>
      <c r="HRQ355" s="62"/>
      <c r="HRR355" s="63"/>
      <c r="HRS355" s="62"/>
      <c r="HRT355" s="64"/>
      <c r="HRU355" s="65"/>
      <c r="HRV355" s="65"/>
      <c r="HRW355" s="61"/>
      <c r="HRX355" s="61"/>
      <c r="HRY355" s="61"/>
      <c r="HRZ355" s="62"/>
      <c r="HSA355" s="63"/>
      <c r="HSB355" s="62"/>
      <c r="HSC355" s="64"/>
      <c r="HSD355" s="65"/>
      <c r="HSE355" s="65"/>
      <c r="HSF355" s="61"/>
      <c r="HSG355" s="61"/>
      <c r="HSH355" s="61"/>
      <c r="HSI355" s="62"/>
      <c r="HSJ355" s="63"/>
      <c r="HSK355" s="62"/>
      <c r="HSL355" s="64"/>
      <c r="HSM355" s="65"/>
      <c r="HSN355" s="65"/>
      <c r="HSO355" s="61"/>
      <c r="HSP355" s="61"/>
      <c r="HSQ355" s="61"/>
      <c r="HSR355" s="62"/>
      <c r="HSS355" s="63"/>
      <c r="HST355" s="62"/>
      <c r="HSU355" s="64"/>
      <c r="HSV355" s="65"/>
      <c r="HSW355" s="65"/>
      <c r="HSX355" s="61"/>
      <c r="HSY355" s="61"/>
      <c r="HSZ355" s="61"/>
      <c r="HTA355" s="62"/>
      <c r="HTB355" s="63"/>
      <c r="HTC355" s="62"/>
      <c r="HTD355" s="64"/>
      <c r="HTE355" s="65"/>
      <c r="HTF355" s="65"/>
      <c r="HTG355" s="61"/>
      <c r="HTH355" s="61"/>
      <c r="HTI355" s="61"/>
      <c r="HTJ355" s="62"/>
      <c r="HTK355" s="63"/>
      <c r="HTL355" s="62"/>
      <c r="HTM355" s="64"/>
      <c r="HTN355" s="65"/>
      <c r="HTO355" s="65"/>
      <c r="HTP355" s="61"/>
      <c r="HTQ355" s="61"/>
      <c r="HTR355" s="61"/>
      <c r="HTS355" s="62"/>
      <c r="HTT355" s="63"/>
      <c r="HTU355" s="62"/>
      <c r="HTV355" s="64"/>
      <c r="HTW355" s="65"/>
      <c r="HTX355" s="65"/>
      <c r="HTY355" s="61"/>
      <c r="HTZ355" s="61"/>
      <c r="HUA355" s="61"/>
      <c r="HUB355" s="62"/>
      <c r="HUC355" s="63"/>
      <c r="HUD355" s="62"/>
      <c r="HUE355" s="64"/>
      <c r="HUF355" s="65"/>
      <c r="HUG355" s="65"/>
      <c r="HUH355" s="61"/>
      <c r="HUI355" s="61"/>
      <c r="HUJ355" s="61"/>
      <c r="HUK355" s="62"/>
      <c r="HUL355" s="63"/>
      <c r="HUM355" s="62"/>
      <c r="HUN355" s="64"/>
      <c r="HUO355" s="65"/>
      <c r="HUP355" s="65"/>
      <c r="HUQ355" s="61"/>
      <c r="HUR355" s="61"/>
      <c r="HUS355" s="61"/>
      <c r="HUT355" s="62"/>
      <c r="HUU355" s="63"/>
      <c r="HUV355" s="62"/>
      <c r="HUW355" s="64"/>
      <c r="HUX355" s="65"/>
      <c r="HUY355" s="65"/>
      <c r="HUZ355" s="61"/>
      <c r="HVA355" s="61"/>
      <c r="HVB355" s="61"/>
      <c r="HVC355" s="62"/>
      <c r="HVD355" s="63"/>
      <c r="HVE355" s="62"/>
      <c r="HVF355" s="64"/>
      <c r="HVG355" s="65"/>
      <c r="HVH355" s="65"/>
      <c r="HVI355" s="61"/>
      <c r="HVJ355" s="61"/>
      <c r="HVK355" s="61"/>
      <c r="HVL355" s="62"/>
      <c r="HVM355" s="63"/>
      <c r="HVN355" s="62"/>
      <c r="HVO355" s="64"/>
      <c r="HVP355" s="65"/>
      <c r="HVQ355" s="65"/>
      <c r="HVR355" s="61"/>
      <c r="HVS355" s="61"/>
      <c r="HVT355" s="61"/>
      <c r="HVU355" s="62"/>
      <c r="HVV355" s="63"/>
      <c r="HVW355" s="62"/>
      <c r="HVX355" s="64"/>
      <c r="HVY355" s="65"/>
      <c r="HVZ355" s="65"/>
      <c r="HWA355" s="61"/>
      <c r="HWB355" s="61"/>
      <c r="HWC355" s="61"/>
      <c r="HWD355" s="62"/>
      <c r="HWE355" s="63"/>
      <c r="HWF355" s="62"/>
      <c r="HWG355" s="64"/>
      <c r="HWH355" s="65"/>
      <c r="HWI355" s="65"/>
      <c r="HWJ355" s="61"/>
      <c r="HWK355" s="61"/>
      <c r="HWL355" s="61"/>
      <c r="HWM355" s="62"/>
      <c r="HWN355" s="63"/>
      <c r="HWO355" s="62"/>
      <c r="HWP355" s="64"/>
      <c r="HWQ355" s="65"/>
      <c r="HWR355" s="65"/>
      <c r="HWS355" s="61"/>
      <c r="HWT355" s="61"/>
      <c r="HWU355" s="61"/>
      <c r="HWV355" s="62"/>
      <c r="HWW355" s="63"/>
      <c r="HWX355" s="62"/>
      <c r="HWY355" s="64"/>
      <c r="HWZ355" s="65"/>
      <c r="HXA355" s="65"/>
      <c r="HXB355" s="61"/>
      <c r="HXC355" s="61"/>
      <c r="HXD355" s="61"/>
      <c r="HXE355" s="62"/>
      <c r="HXF355" s="63"/>
      <c r="HXG355" s="62"/>
      <c r="HXH355" s="64"/>
      <c r="HXI355" s="65"/>
      <c r="HXJ355" s="65"/>
      <c r="HXK355" s="61"/>
      <c r="HXL355" s="61"/>
      <c r="HXM355" s="61"/>
      <c r="HXN355" s="62"/>
      <c r="HXO355" s="63"/>
      <c r="HXP355" s="62"/>
      <c r="HXQ355" s="64"/>
      <c r="HXR355" s="65"/>
      <c r="HXS355" s="65"/>
      <c r="HXT355" s="61"/>
      <c r="HXU355" s="61"/>
      <c r="HXV355" s="61"/>
      <c r="HXW355" s="62"/>
      <c r="HXX355" s="63"/>
      <c r="HXY355" s="62"/>
      <c r="HXZ355" s="64"/>
      <c r="HYA355" s="65"/>
      <c r="HYB355" s="65"/>
      <c r="HYC355" s="61"/>
      <c r="HYD355" s="61"/>
      <c r="HYE355" s="61"/>
      <c r="HYF355" s="62"/>
      <c r="HYG355" s="63"/>
      <c r="HYH355" s="62"/>
      <c r="HYI355" s="64"/>
      <c r="HYJ355" s="65"/>
      <c r="HYK355" s="65"/>
      <c r="HYL355" s="61"/>
      <c r="HYM355" s="61"/>
      <c r="HYN355" s="61"/>
      <c r="HYO355" s="62"/>
      <c r="HYP355" s="63"/>
      <c r="HYQ355" s="62"/>
      <c r="HYR355" s="64"/>
      <c r="HYS355" s="65"/>
      <c r="HYT355" s="65"/>
      <c r="HYU355" s="61"/>
      <c r="HYV355" s="61"/>
      <c r="HYW355" s="61"/>
      <c r="HYX355" s="62"/>
      <c r="HYY355" s="63"/>
      <c r="HYZ355" s="62"/>
      <c r="HZA355" s="64"/>
      <c r="HZB355" s="65"/>
      <c r="HZC355" s="65"/>
      <c r="HZD355" s="61"/>
      <c r="HZE355" s="61"/>
      <c r="HZF355" s="61"/>
      <c r="HZG355" s="62"/>
      <c r="HZH355" s="63"/>
      <c r="HZI355" s="62"/>
      <c r="HZJ355" s="64"/>
      <c r="HZK355" s="65"/>
      <c r="HZL355" s="65"/>
      <c r="HZM355" s="61"/>
      <c r="HZN355" s="61"/>
      <c r="HZO355" s="61"/>
      <c r="HZP355" s="62"/>
      <c r="HZQ355" s="63"/>
      <c r="HZR355" s="62"/>
      <c r="HZS355" s="64"/>
      <c r="HZT355" s="65"/>
      <c r="HZU355" s="65"/>
      <c r="HZV355" s="61"/>
      <c r="HZW355" s="61"/>
      <c r="HZX355" s="61"/>
      <c r="HZY355" s="62"/>
      <c r="HZZ355" s="63"/>
      <c r="IAA355" s="62"/>
      <c r="IAB355" s="64"/>
      <c r="IAC355" s="65"/>
      <c r="IAD355" s="65"/>
      <c r="IAE355" s="61"/>
      <c r="IAF355" s="61"/>
      <c r="IAG355" s="61"/>
      <c r="IAH355" s="62"/>
      <c r="IAI355" s="63"/>
      <c r="IAJ355" s="62"/>
      <c r="IAK355" s="64"/>
      <c r="IAL355" s="65"/>
      <c r="IAM355" s="65"/>
      <c r="IAN355" s="61"/>
      <c r="IAO355" s="61"/>
      <c r="IAP355" s="61"/>
      <c r="IAQ355" s="62"/>
      <c r="IAR355" s="63"/>
      <c r="IAS355" s="62"/>
      <c r="IAT355" s="64"/>
      <c r="IAU355" s="65"/>
      <c r="IAV355" s="65"/>
      <c r="IAW355" s="61"/>
      <c r="IAX355" s="61"/>
      <c r="IAY355" s="61"/>
      <c r="IAZ355" s="62"/>
      <c r="IBA355" s="63"/>
      <c r="IBB355" s="62"/>
      <c r="IBC355" s="64"/>
      <c r="IBD355" s="65"/>
      <c r="IBE355" s="65"/>
      <c r="IBF355" s="61"/>
      <c r="IBG355" s="61"/>
      <c r="IBH355" s="61"/>
      <c r="IBI355" s="62"/>
      <c r="IBJ355" s="63"/>
      <c r="IBK355" s="62"/>
      <c r="IBL355" s="64"/>
      <c r="IBM355" s="65"/>
      <c r="IBN355" s="65"/>
      <c r="IBO355" s="61"/>
      <c r="IBP355" s="61"/>
      <c r="IBQ355" s="61"/>
      <c r="IBR355" s="62"/>
      <c r="IBS355" s="63"/>
      <c r="IBT355" s="62"/>
      <c r="IBU355" s="64"/>
      <c r="IBV355" s="65"/>
      <c r="IBW355" s="65"/>
      <c r="IBX355" s="61"/>
      <c r="IBY355" s="61"/>
      <c r="IBZ355" s="61"/>
      <c r="ICA355" s="62"/>
      <c r="ICB355" s="63"/>
      <c r="ICC355" s="62"/>
      <c r="ICD355" s="64"/>
      <c r="ICE355" s="65"/>
      <c r="ICF355" s="65"/>
      <c r="ICG355" s="61"/>
      <c r="ICH355" s="61"/>
      <c r="ICI355" s="61"/>
      <c r="ICJ355" s="62"/>
      <c r="ICK355" s="63"/>
      <c r="ICL355" s="62"/>
      <c r="ICM355" s="64"/>
      <c r="ICN355" s="65"/>
      <c r="ICO355" s="65"/>
      <c r="ICP355" s="61"/>
      <c r="ICQ355" s="61"/>
      <c r="ICR355" s="61"/>
      <c r="ICS355" s="62"/>
      <c r="ICT355" s="63"/>
      <c r="ICU355" s="62"/>
      <c r="ICV355" s="64"/>
      <c r="ICW355" s="65"/>
      <c r="ICX355" s="65"/>
      <c r="ICY355" s="61"/>
      <c r="ICZ355" s="61"/>
      <c r="IDA355" s="61"/>
      <c r="IDB355" s="62"/>
      <c r="IDC355" s="63"/>
      <c r="IDD355" s="62"/>
      <c r="IDE355" s="64"/>
      <c r="IDF355" s="65"/>
      <c r="IDG355" s="65"/>
      <c r="IDH355" s="61"/>
      <c r="IDI355" s="61"/>
      <c r="IDJ355" s="61"/>
      <c r="IDK355" s="62"/>
      <c r="IDL355" s="63"/>
      <c r="IDM355" s="62"/>
      <c r="IDN355" s="64"/>
      <c r="IDO355" s="65"/>
      <c r="IDP355" s="65"/>
      <c r="IDQ355" s="61"/>
      <c r="IDR355" s="61"/>
      <c r="IDS355" s="61"/>
      <c r="IDT355" s="62"/>
      <c r="IDU355" s="63"/>
      <c r="IDV355" s="62"/>
      <c r="IDW355" s="64"/>
      <c r="IDX355" s="65"/>
      <c r="IDY355" s="65"/>
      <c r="IDZ355" s="61"/>
      <c r="IEA355" s="61"/>
      <c r="IEB355" s="61"/>
      <c r="IEC355" s="62"/>
      <c r="IED355" s="63"/>
      <c r="IEE355" s="62"/>
      <c r="IEF355" s="64"/>
      <c r="IEG355" s="65"/>
      <c r="IEH355" s="65"/>
      <c r="IEI355" s="61"/>
      <c r="IEJ355" s="61"/>
      <c r="IEK355" s="61"/>
      <c r="IEL355" s="62"/>
      <c r="IEM355" s="63"/>
      <c r="IEN355" s="62"/>
      <c r="IEO355" s="64"/>
      <c r="IEP355" s="65"/>
      <c r="IEQ355" s="65"/>
      <c r="IER355" s="61"/>
      <c r="IES355" s="61"/>
      <c r="IET355" s="61"/>
      <c r="IEU355" s="62"/>
      <c r="IEV355" s="63"/>
      <c r="IEW355" s="62"/>
      <c r="IEX355" s="64"/>
      <c r="IEY355" s="65"/>
      <c r="IEZ355" s="65"/>
      <c r="IFA355" s="61"/>
      <c r="IFB355" s="61"/>
      <c r="IFC355" s="61"/>
      <c r="IFD355" s="62"/>
      <c r="IFE355" s="63"/>
      <c r="IFF355" s="62"/>
      <c r="IFG355" s="64"/>
      <c r="IFH355" s="65"/>
      <c r="IFI355" s="65"/>
      <c r="IFJ355" s="61"/>
      <c r="IFK355" s="61"/>
      <c r="IFL355" s="61"/>
      <c r="IFM355" s="62"/>
      <c r="IFN355" s="63"/>
      <c r="IFO355" s="62"/>
      <c r="IFP355" s="64"/>
      <c r="IFQ355" s="65"/>
      <c r="IFR355" s="65"/>
      <c r="IFS355" s="61"/>
      <c r="IFT355" s="61"/>
      <c r="IFU355" s="61"/>
      <c r="IFV355" s="62"/>
      <c r="IFW355" s="63"/>
      <c r="IFX355" s="62"/>
      <c r="IFY355" s="64"/>
      <c r="IFZ355" s="65"/>
      <c r="IGA355" s="65"/>
      <c r="IGB355" s="61"/>
      <c r="IGC355" s="61"/>
      <c r="IGD355" s="61"/>
      <c r="IGE355" s="62"/>
      <c r="IGF355" s="63"/>
      <c r="IGG355" s="62"/>
      <c r="IGH355" s="64"/>
      <c r="IGI355" s="65"/>
      <c r="IGJ355" s="65"/>
      <c r="IGK355" s="61"/>
      <c r="IGL355" s="61"/>
      <c r="IGM355" s="61"/>
      <c r="IGN355" s="62"/>
      <c r="IGO355" s="63"/>
      <c r="IGP355" s="62"/>
      <c r="IGQ355" s="64"/>
      <c r="IGR355" s="65"/>
      <c r="IGS355" s="65"/>
      <c r="IGT355" s="61"/>
      <c r="IGU355" s="61"/>
      <c r="IGV355" s="61"/>
      <c r="IGW355" s="62"/>
      <c r="IGX355" s="63"/>
      <c r="IGY355" s="62"/>
      <c r="IGZ355" s="64"/>
      <c r="IHA355" s="65"/>
      <c r="IHB355" s="65"/>
      <c r="IHC355" s="61"/>
      <c r="IHD355" s="61"/>
      <c r="IHE355" s="61"/>
      <c r="IHF355" s="62"/>
      <c r="IHG355" s="63"/>
      <c r="IHH355" s="62"/>
      <c r="IHI355" s="64"/>
      <c r="IHJ355" s="65"/>
      <c r="IHK355" s="65"/>
      <c r="IHL355" s="61"/>
      <c r="IHM355" s="61"/>
      <c r="IHN355" s="61"/>
      <c r="IHO355" s="62"/>
      <c r="IHP355" s="63"/>
      <c r="IHQ355" s="62"/>
      <c r="IHR355" s="64"/>
      <c r="IHS355" s="65"/>
      <c r="IHT355" s="65"/>
      <c r="IHU355" s="61"/>
      <c r="IHV355" s="61"/>
      <c r="IHW355" s="61"/>
      <c r="IHX355" s="62"/>
      <c r="IHY355" s="63"/>
      <c r="IHZ355" s="62"/>
      <c r="IIA355" s="64"/>
      <c r="IIB355" s="65"/>
      <c r="IIC355" s="65"/>
      <c r="IID355" s="61"/>
      <c r="IIE355" s="61"/>
      <c r="IIF355" s="61"/>
      <c r="IIG355" s="62"/>
      <c r="IIH355" s="63"/>
      <c r="III355" s="62"/>
      <c r="IIJ355" s="64"/>
      <c r="IIK355" s="65"/>
      <c r="IIL355" s="65"/>
      <c r="IIM355" s="61"/>
      <c r="IIN355" s="61"/>
      <c r="IIO355" s="61"/>
      <c r="IIP355" s="62"/>
      <c r="IIQ355" s="63"/>
      <c r="IIR355" s="62"/>
      <c r="IIS355" s="64"/>
      <c r="IIT355" s="65"/>
      <c r="IIU355" s="65"/>
      <c r="IIV355" s="61"/>
      <c r="IIW355" s="61"/>
      <c r="IIX355" s="61"/>
      <c r="IIY355" s="62"/>
      <c r="IIZ355" s="63"/>
      <c r="IJA355" s="62"/>
      <c r="IJB355" s="64"/>
      <c r="IJC355" s="65"/>
      <c r="IJD355" s="65"/>
      <c r="IJE355" s="61"/>
      <c r="IJF355" s="61"/>
      <c r="IJG355" s="61"/>
      <c r="IJH355" s="62"/>
      <c r="IJI355" s="63"/>
      <c r="IJJ355" s="62"/>
      <c r="IJK355" s="64"/>
      <c r="IJL355" s="65"/>
      <c r="IJM355" s="65"/>
      <c r="IJN355" s="61"/>
      <c r="IJO355" s="61"/>
      <c r="IJP355" s="61"/>
      <c r="IJQ355" s="62"/>
      <c r="IJR355" s="63"/>
      <c r="IJS355" s="62"/>
      <c r="IJT355" s="64"/>
      <c r="IJU355" s="65"/>
      <c r="IJV355" s="65"/>
      <c r="IJW355" s="61"/>
      <c r="IJX355" s="61"/>
      <c r="IJY355" s="61"/>
      <c r="IJZ355" s="62"/>
      <c r="IKA355" s="63"/>
      <c r="IKB355" s="62"/>
      <c r="IKC355" s="64"/>
      <c r="IKD355" s="65"/>
      <c r="IKE355" s="65"/>
      <c r="IKF355" s="61"/>
      <c r="IKG355" s="61"/>
      <c r="IKH355" s="61"/>
      <c r="IKI355" s="62"/>
      <c r="IKJ355" s="63"/>
      <c r="IKK355" s="62"/>
      <c r="IKL355" s="64"/>
      <c r="IKM355" s="65"/>
      <c r="IKN355" s="65"/>
      <c r="IKO355" s="61"/>
      <c r="IKP355" s="61"/>
      <c r="IKQ355" s="61"/>
      <c r="IKR355" s="62"/>
      <c r="IKS355" s="63"/>
      <c r="IKT355" s="62"/>
      <c r="IKU355" s="64"/>
      <c r="IKV355" s="65"/>
      <c r="IKW355" s="65"/>
      <c r="IKX355" s="61"/>
      <c r="IKY355" s="61"/>
      <c r="IKZ355" s="61"/>
      <c r="ILA355" s="62"/>
      <c r="ILB355" s="63"/>
      <c r="ILC355" s="62"/>
      <c r="ILD355" s="64"/>
      <c r="ILE355" s="65"/>
      <c r="ILF355" s="65"/>
      <c r="ILG355" s="61"/>
      <c r="ILH355" s="61"/>
      <c r="ILI355" s="61"/>
      <c r="ILJ355" s="62"/>
      <c r="ILK355" s="63"/>
      <c r="ILL355" s="62"/>
      <c r="ILM355" s="64"/>
      <c r="ILN355" s="65"/>
      <c r="ILO355" s="65"/>
      <c r="ILP355" s="61"/>
      <c r="ILQ355" s="61"/>
      <c r="ILR355" s="61"/>
      <c r="ILS355" s="62"/>
      <c r="ILT355" s="63"/>
      <c r="ILU355" s="62"/>
      <c r="ILV355" s="64"/>
      <c r="ILW355" s="65"/>
      <c r="ILX355" s="65"/>
      <c r="ILY355" s="61"/>
      <c r="ILZ355" s="61"/>
      <c r="IMA355" s="61"/>
      <c r="IMB355" s="62"/>
      <c r="IMC355" s="63"/>
      <c r="IMD355" s="62"/>
      <c r="IME355" s="64"/>
      <c r="IMF355" s="65"/>
      <c r="IMG355" s="65"/>
      <c r="IMH355" s="61"/>
      <c r="IMI355" s="61"/>
      <c r="IMJ355" s="61"/>
      <c r="IMK355" s="62"/>
      <c r="IML355" s="63"/>
      <c r="IMM355" s="62"/>
      <c r="IMN355" s="64"/>
      <c r="IMO355" s="65"/>
      <c r="IMP355" s="65"/>
      <c r="IMQ355" s="61"/>
      <c r="IMR355" s="61"/>
      <c r="IMS355" s="61"/>
      <c r="IMT355" s="62"/>
      <c r="IMU355" s="63"/>
      <c r="IMV355" s="62"/>
      <c r="IMW355" s="64"/>
      <c r="IMX355" s="65"/>
      <c r="IMY355" s="65"/>
      <c r="IMZ355" s="61"/>
      <c r="INA355" s="61"/>
      <c r="INB355" s="61"/>
      <c r="INC355" s="62"/>
      <c r="IND355" s="63"/>
      <c r="INE355" s="62"/>
      <c r="INF355" s="64"/>
      <c r="ING355" s="65"/>
      <c r="INH355" s="65"/>
      <c r="INI355" s="61"/>
      <c r="INJ355" s="61"/>
      <c r="INK355" s="61"/>
      <c r="INL355" s="62"/>
      <c r="INM355" s="63"/>
      <c r="INN355" s="62"/>
      <c r="INO355" s="64"/>
      <c r="INP355" s="65"/>
      <c r="INQ355" s="65"/>
      <c r="INR355" s="61"/>
      <c r="INS355" s="61"/>
      <c r="INT355" s="61"/>
      <c r="INU355" s="62"/>
      <c r="INV355" s="63"/>
      <c r="INW355" s="62"/>
      <c r="INX355" s="64"/>
      <c r="INY355" s="65"/>
      <c r="INZ355" s="65"/>
      <c r="IOA355" s="61"/>
      <c r="IOB355" s="61"/>
      <c r="IOC355" s="61"/>
      <c r="IOD355" s="62"/>
      <c r="IOE355" s="63"/>
      <c r="IOF355" s="62"/>
      <c r="IOG355" s="64"/>
      <c r="IOH355" s="65"/>
      <c r="IOI355" s="65"/>
      <c r="IOJ355" s="61"/>
      <c r="IOK355" s="61"/>
      <c r="IOL355" s="61"/>
      <c r="IOM355" s="62"/>
      <c r="ION355" s="63"/>
      <c r="IOO355" s="62"/>
      <c r="IOP355" s="64"/>
      <c r="IOQ355" s="65"/>
      <c r="IOR355" s="65"/>
      <c r="IOS355" s="61"/>
      <c r="IOT355" s="61"/>
      <c r="IOU355" s="61"/>
      <c r="IOV355" s="62"/>
      <c r="IOW355" s="63"/>
      <c r="IOX355" s="62"/>
      <c r="IOY355" s="64"/>
      <c r="IOZ355" s="65"/>
      <c r="IPA355" s="65"/>
      <c r="IPB355" s="61"/>
      <c r="IPC355" s="61"/>
      <c r="IPD355" s="61"/>
      <c r="IPE355" s="62"/>
      <c r="IPF355" s="63"/>
      <c r="IPG355" s="62"/>
      <c r="IPH355" s="64"/>
      <c r="IPI355" s="65"/>
      <c r="IPJ355" s="65"/>
      <c r="IPK355" s="61"/>
      <c r="IPL355" s="61"/>
      <c r="IPM355" s="61"/>
      <c r="IPN355" s="62"/>
      <c r="IPO355" s="63"/>
      <c r="IPP355" s="62"/>
      <c r="IPQ355" s="64"/>
      <c r="IPR355" s="65"/>
      <c r="IPS355" s="65"/>
      <c r="IPT355" s="61"/>
      <c r="IPU355" s="61"/>
      <c r="IPV355" s="61"/>
      <c r="IPW355" s="62"/>
      <c r="IPX355" s="63"/>
      <c r="IPY355" s="62"/>
      <c r="IPZ355" s="64"/>
      <c r="IQA355" s="65"/>
      <c r="IQB355" s="65"/>
      <c r="IQC355" s="61"/>
      <c r="IQD355" s="61"/>
      <c r="IQE355" s="61"/>
      <c r="IQF355" s="62"/>
      <c r="IQG355" s="63"/>
      <c r="IQH355" s="62"/>
      <c r="IQI355" s="64"/>
      <c r="IQJ355" s="65"/>
      <c r="IQK355" s="65"/>
      <c r="IQL355" s="61"/>
      <c r="IQM355" s="61"/>
      <c r="IQN355" s="61"/>
      <c r="IQO355" s="62"/>
      <c r="IQP355" s="63"/>
      <c r="IQQ355" s="62"/>
      <c r="IQR355" s="64"/>
      <c r="IQS355" s="65"/>
      <c r="IQT355" s="65"/>
      <c r="IQU355" s="61"/>
      <c r="IQV355" s="61"/>
      <c r="IQW355" s="61"/>
      <c r="IQX355" s="62"/>
      <c r="IQY355" s="63"/>
      <c r="IQZ355" s="62"/>
      <c r="IRA355" s="64"/>
      <c r="IRB355" s="65"/>
      <c r="IRC355" s="65"/>
      <c r="IRD355" s="61"/>
      <c r="IRE355" s="61"/>
      <c r="IRF355" s="61"/>
      <c r="IRG355" s="62"/>
      <c r="IRH355" s="63"/>
      <c r="IRI355" s="62"/>
      <c r="IRJ355" s="64"/>
      <c r="IRK355" s="65"/>
      <c r="IRL355" s="65"/>
      <c r="IRM355" s="61"/>
      <c r="IRN355" s="61"/>
      <c r="IRO355" s="61"/>
      <c r="IRP355" s="62"/>
      <c r="IRQ355" s="63"/>
      <c r="IRR355" s="62"/>
      <c r="IRS355" s="64"/>
      <c r="IRT355" s="65"/>
      <c r="IRU355" s="65"/>
      <c r="IRV355" s="61"/>
      <c r="IRW355" s="61"/>
      <c r="IRX355" s="61"/>
      <c r="IRY355" s="62"/>
      <c r="IRZ355" s="63"/>
      <c r="ISA355" s="62"/>
      <c r="ISB355" s="64"/>
      <c r="ISC355" s="65"/>
      <c r="ISD355" s="65"/>
      <c r="ISE355" s="61"/>
      <c r="ISF355" s="61"/>
      <c r="ISG355" s="61"/>
      <c r="ISH355" s="62"/>
      <c r="ISI355" s="63"/>
      <c r="ISJ355" s="62"/>
      <c r="ISK355" s="64"/>
      <c r="ISL355" s="65"/>
      <c r="ISM355" s="65"/>
      <c r="ISN355" s="61"/>
      <c r="ISO355" s="61"/>
      <c r="ISP355" s="61"/>
      <c r="ISQ355" s="62"/>
      <c r="ISR355" s="63"/>
      <c r="ISS355" s="62"/>
      <c r="IST355" s="64"/>
      <c r="ISU355" s="65"/>
      <c r="ISV355" s="65"/>
      <c r="ISW355" s="61"/>
      <c r="ISX355" s="61"/>
      <c r="ISY355" s="61"/>
      <c r="ISZ355" s="62"/>
      <c r="ITA355" s="63"/>
      <c r="ITB355" s="62"/>
      <c r="ITC355" s="64"/>
      <c r="ITD355" s="65"/>
      <c r="ITE355" s="65"/>
      <c r="ITF355" s="61"/>
      <c r="ITG355" s="61"/>
      <c r="ITH355" s="61"/>
      <c r="ITI355" s="62"/>
      <c r="ITJ355" s="63"/>
      <c r="ITK355" s="62"/>
      <c r="ITL355" s="64"/>
      <c r="ITM355" s="65"/>
      <c r="ITN355" s="65"/>
      <c r="ITO355" s="61"/>
      <c r="ITP355" s="61"/>
      <c r="ITQ355" s="61"/>
      <c r="ITR355" s="62"/>
      <c r="ITS355" s="63"/>
      <c r="ITT355" s="62"/>
      <c r="ITU355" s="64"/>
      <c r="ITV355" s="65"/>
      <c r="ITW355" s="65"/>
      <c r="ITX355" s="61"/>
      <c r="ITY355" s="61"/>
      <c r="ITZ355" s="61"/>
      <c r="IUA355" s="62"/>
      <c r="IUB355" s="63"/>
      <c r="IUC355" s="62"/>
      <c r="IUD355" s="64"/>
      <c r="IUE355" s="65"/>
      <c r="IUF355" s="65"/>
      <c r="IUG355" s="61"/>
      <c r="IUH355" s="61"/>
      <c r="IUI355" s="61"/>
      <c r="IUJ355" s="62"/>
      <c r="IUK355" s="63"/>
      <c r="IUL355" s="62"/>
      <c r="IUM355" s="64"/>
      <c r="IUN355" s="65"/>
      <c r="IUO355" s="65"/>
      <c r="IUP355" s="61"/>
      <c r="IUQ355" s="61"/>
      <c r="IUR355" s="61"/>
      <c r="IUS355" s="62"/>
      <c r="IUT355" s="63"/>
      <c r="IUU355" s="62"/>
      <c r="IUV355" s="64"/>
      <c r="IUW355" s="65"/>
      <c r="IUX355" s="65"/>
      <c r="IUY355" s="61"/>
      <c r="IUZ355" s="61"/>
      <c r="IVA355" s="61"/>
      <c r="IVB355" s="62"/>
      <c r="IVC355" s="63"/>
      <c r="IVD355" s="62"/>
      <c r="IVE355" s="64"/>
      <c r="IVF355" s="65"/>
      <c r="IVG355" s="65"/>
      <c r="IVH355" s="61"/>
      <c r="IVI355" s="61"/>
      <c r="IVJ355" s="61"/>
      <c r="IVK355" s="62"/>
      <c r="IVL355" s="63"/>
      <c r="IVM355" s="62"/>
      <c r="IVN355" s="64"/>
      <c r="IVO355" s="65"/>
      <c r="IVP355" s="65"/>
      <c r="IVQ355" s="61"/>
      <c r="IVR355" s="61"/>
      <c r="IVS355" s="61"/>
      <c r="IVT355" s="62"/>
      <c r="IVU355" s="63"/>
      <c r="IVV355" s="62"/>
      <c r="IVW355" s="64"/>
      <c r="IVX355" s="65"/>
      <c r="IVY355" s="65"/>
      <c r="IVZ355" s="61"/>
      <c r="IWA355" s="61"/>
      <c r="IWB355" s="61"/>
      <c r="IWC355" s="62"/>
      <c r="IWD355" s="63"/>
      <c r="IWE355" s="62"/>
      <c r="IWF355" s="64"/>
      <c r="IWG355" s="65"/>
      <c r="IWH355" s="65"/>
      <c r="IWI355" s="61"/>
      <c r="IWJ355" s="61"/>
      <c r="IWK355" s="61"/>
      <c r="IWL355" s="62"/>
      <c r="IWM355" s="63"/>
      <c r="IWN355" s="62"/>
      <c r="IWO355" s="64"/>
      <c r="IWP355" s="65"/>
      <c r="IWQ355" s="65"/>
      <c r="IWR355" s="61"/>
      <c r="IWS355" s="61"/>
      <c r="IWT355" s="61"/>
      <c r="IWU355" s="62"/>
      <c r="IWV355" s="63"/>
      <c r="IWW355" s="62"/>
      <c r="IWX355" s="64"/>
      <c r="IWY355" s="65"/>
      <c r="IWZ355" s="65"/>
      <c r="IXA355" s="61"/>
      <c r="IXB355" s="61"/>
      <c r="IXC355" s="61"/>
      <c r="IXD355" s="62"/>
      <c r="IXE355" s="63"/>
      <c r="IXF355" s="62"/>
      <c r="IXG355" s="64"/>
      <c r="IXH355" s="65"/>
      <c r="IXI355" s="65"/>
      <c r="IXJ355" s="61"/>
      <c r="IXK355" s="61"/>
      <c r="IXL355" s="61"/>
      <c r="IXM355" s="62"/>
      <c r="IXN355" s="63"/>
      <c r="IXO355" s="62"/>
      <c r="IXP355" s="64"/>
      <c r="IXQ355" s="65"/>
      <c r="IXR355" s="65"/>
      <c r="IXS355" s="61"/>
      <c r="IXT355" s="61"/>
      <c r="IXU355" s="61"/>
      <c r="IXV355" s="62"/>
      <c r="IXW355" s="63"/>
      <c r="IXX355" s="62"/>
      <c r="IXY355" s="64"/>
      <c r="IXZ355" s="65"/>
      <c r="IYA355" s="65"/>
      <c r="IYB355" s="61"/>
      <c r="IYC355" s="61"/>
      <c r="IYD355" s="61"/>
      <c r="IYE355" s="62"/>
      <c r="IYF355" s="63"/>
      <c r="IYG355" s="62"/>
      <c r="IYH355" s="64"/>
      <c r="IYI355" s="65"/>
      <c r="IYJ355" s="65"/>
      <c r="IYK355" s="61"/>
      <c r="IYL355" s="61"/>
      <c r="IYM355" s="61"/>
      <c r="IYN355" s="62"/>
      <c r="IYO355" s="63"/>
      <c r="IYP355" s="62"/>
      <c r="IYQ355" s="64"/>
      <c r="IYR355" s="65"/>
      <c r="IYS355" s="65"/>
      <c r="IYT355" s="61"/>
      <c r="IYU355" s="61"/>
      <c r="IYV355" s="61"/>
      <c r="IYW355" s="62"/>
      <c r="IYX355" s="63"/>
      <c r="IYY355" s="62"/>
      <c r="IYZ355" s="64"/>
      <c r="IZA355" s="65"/>
      <c r="IZB355" s="65"/>
      <c r="IZC355" s="61"/>
      <c r="IZD355" s="61"/>
      <c r="IZE355" s="61"/>
      <c r="IZF355" s="62"/>
      <c r="IZG355" s="63"/>
      <c r="IZH355" s="62"/>
      <c r="IZI355" s="64"/>
      <c r="IZJ355" s="65"/>
      <c r="IZK355" s="65"/>
      <c r="IZL355" s="61"/>
      <c r="IZM355" s="61"/>
      <c r="IZN355" s="61"/>
      <c r="IZO355" s="62"/>
      <c r="IZP355" s="63"/>
      <c r="IZQ355" s="62"/>
      <c r="IZR355" s="64"/>
      <c r="IZS355" s="65"/>
      <c r="IZT355" s="65"/>
      <c r="IZU355" s="61"/>
      <c r="IZV355" s="61"/>
      <c r="IZW355" s="61"/>
      <c r="IZX355" s="62"/>
      <c r="IZY355" s="63"/>
      <c r="IZZ355" s="62"/>
      <c r="JAA355" s="64"/>
      <c r="JAB355" s="65"/>
      <c r="JAC355" s="65"/>
      <c r="JAD355" s="61"/>
      <c r="JAE355" s="61"/>
      <c r="JAF355" s="61"/>
      <c r="JAG355" s="62"/>
      <c r="JAH355" s="63"/>
      <c r="JAI355" s="62"/>
      <c r="JAJ355" s="64"/>
      <c r="JAK355" s="65"/>
      <c r="JAL355" s="65"/>
      <c r="JAM355" s="61"/>
      <c r="JAN355" s="61"/>
      <c r="JAO355" s="61"/>
      <c r="JAP355" s="62"/>
      <c r="JAQ355" s="63"/>
      <c r="JAR355" s="62"/>
      <c r="JAS355" s="64"/>
      <c r="JAT355" s="65"/>
      <c r="JAU355" s="65"/>
      <c r="JAV355" s="61"/>
      <c r="JAW355" s="61"/>
      <c r="JAX355" s="61"/>
      <c r="JAY355" s="62"/>
      <c r="JAZ355" s="63"/>
      <c r="JBA355" s="62"/>
      <c r="JBB355" s="64"/>
      <c r="JBC355" s="65"/>
      <c r="JBD355" s="65"/>
      <c r="JBE355" s="61"/>
      <c r="JBF355" s="61"/>
      <c r="JBG355" s="61"/>
      <c r="JBH355" s="62"/>
      <c r="JBI355" s="63"/>
      <c r="JBJ355" s="62"/>
      <c r="JBK355" s="64"/>
      <c r="JBL355" s="65"/>
      <c r="JBM355" s="65"/>
      <c r="JBN355" s="61"/>
      <c r="JBO355" s="61"/>
      <c r="JBP355" s="61"/>
      <c r="JBQ355" s="62"/>
      <c r="JBR355" s="63"/>
      <c r="JBS355" s="62"/>
      <c r="JBT355" s="64"/>
      <c r="JBU355" s="65"/>
      <c r="JBV355" s="65"/>
      <c r="JBW355" s="61"/>
      <c r="JBX355" s="61"/>
      <c r="JBY355" s="61"/>
      <c r="JBZ355" s="62"/>
      <c r="JCA355" s="63"/>
      <c r="JCB355" s="62"/>
      <c r="JCC355" s="64"/>
      <c r="JCD355" s="65"/>
      <c r="JCE355" s="65"/>
      <c r="JCF355" s="61"/>
      <c r="JCG355" s="61"/>
      <c r="JCH355" s="61"/>
      <c r="JCI355" s="62"/>
      <c r="JCJ355" s="63"/>
      <c r="JCK355" s="62"/>
      <c r="JCL355" s="64"/>
      <c r="JCM355" s="65"/>
      <c r="JCN355" s="65"/>
      <c r="JCO355" s="61"/>
      <c r="JCP355" s="61"/>
      <c r="JCQ355" s="61"/>
      <c r="JCR355" s="62"/>
      <c r="JCS355" s="63"/>
      <c r="JCT355" s="62"/>
      <c r="JCU355" s="64"/>
      <c r="JCV355" s="65"/>
      <c r="JCW355" s="65"/>
      <c r="JCX355" s="61"/>
      <c r="JCY355" s="61"/>
      <c r="JCZ355" s="61"/>
      <c r="JDA355" s="62"/>
      <c r="JDB355" s="63"/>
      <c r="JDC355" s="62"/>
      <c r="JDD355" s="64"/>
      <c r="JDE355" s="65"/>
      <c r="JDF355" s="65"/>
      <c r="JDG355" s="61"/>
      <c r="JDH355" s="61"/>
      <c r="JDI355" s="61"/>
      <c r="JDJ355" s="62"/>
      <c r="JDK355" s="63"/>
      <c r="JDL355" s="62"/>
      <c r="JDM355" s="64"/>
      <c r="JDN355" s="65"/>
      <c r="JDO355" s="65"/>
      <c r="JDP355" s="61"/>
      <c r="JDQ355" s="61"/>
      <c r="JDR355" s="61"/>
      <c r="JDS355" s="62"/>
      <c r="JDT355" s="63"/>
      <c r="JDU355" s="62"/>
      <c r="JDV355" s="64"/>
      <c r="JDW355" s="65"/>
      <c r="JDX355" s="65"/>
      <c r="JDY355" s="61"/>
      <c r="JDZ355" s="61"/>
      <c r="JEA355" s="61"/>
      <c r="JEB355" s="62"/>
      <c r="JEC355" s="63"/>
      <c r="JED355" s="62"/>
      <c r="JEE355" s="64"/>
      <c r="JEF355" s="65"/>
      <c r="JEG355" s="65"/>
      <c r="JEH355" s="61"/>
      <c r="JEI355" s="61"/>
      <c r="JEJ355" s="61"/>
      <c r="JEK355" s="62"/>
      <c r="JEL355" s="63"/>
      <c r="JEM355" s="62"/>
      <c r="JEN355" s="64"/>
      <c r="JEO355" s="65"/>
      <c r="JEP355" s="65"/>
      <c r="JEQ355" s="61"/>
      <c r="JER355" s="61"/>
      <c r="JES355" s="61"/>
      <c r="JET355" s="62"/>
      <c r="JEU355" s="63"/>
      <c r="JEV355" s="62"/>
      <c r="JEW355" s="64"/>
      <c r="JEX355" s="65"/>
      <c r="JEY355" s="65"/>
      <c r="JEZ355" s="61"/>
      <c r="JFA355" s="61"/>
      <c r="JFB355" s="61"/>
      <c r="JFC355" s="62"/>
      <c r="JFD355" s="63"/>
      <c r="JFE355" s="62"/>
      <c r="JFF355" s="64"/>
      <c r="JFG355" s="65"/>
      <c r="JFH355" s="65"/>
      <c r="JFI355" s="61"/>
      <c r="JFJ355" s="61"/>
      <c r="JFK355" s="61"/>
      <c r="JFL355" s="62"/>
      <c r="JFM355" s="63"/>
      <c r="JFN355" s="62"/>
      <c r="JFO355" s="64"/>
      <c r="JFP355" s="65"/>
      <c r="JFQ355" s="65"/>
      <c r="JFR355" s="61"/>
      <c r="JFS355" s="61"/>
      <c r="JFT355" s="61"/>
      <c r="JFU355" s="62"/>
      <c r="JFV355" s="63"/>
      <c r="JFW355" s="62"/>
      <c r="JFX355" s="64"/>
      <c r="JFY355" s="65"/>
      <c r="JFZ355" s="65"/>
      <c r="JGA355" s="61"/>
      <c r="JGB355" s="61"/>
      <c r="JGC355" s="61"/>
      <c r="JGD355" s="62"/>
      <c r="JGE355" s="63"/>
      <c r="JGF355" s="62"/>
      <c r="JGG355" s="64"/>
      <c r="JGH355" s="65"/>
      <c r="JGI355" s="65"/>
      <c r="JGJ355" s="61"/>
      <c r="JGK355" s="61"/>
      <c r="JGL355" s="61"/>
      <c r="JGM355" s="62"/>
      <c r="JGN355" s="63"/>
      <c r="JGO355" s="62"/>
      <c r="JGP355" s="64"/>
      <c r="JGQ355" s="65"/>
      <c r="JGR355" s="65"/>
      <c r="JGS355" s="61"/>
      <c r="JGT355" s="61"/>
      <c r="JGU355" s="61"/>
      <c r="JGV355" s="62"/>
      <c r="JGW355" s="63"/>
      <c r="JGX355" s="62"/>
      <c r="JGY355" s="64"/>
      <c r="JGZ355" s="65"/>
      <c r="JHA355" s="65"/>
      <c r="JHB355" s="61"/>
      <c r="JHC355" s="61"/>
      <c r="JHD355" s="61"/>
      <c r="JHE355" s="62"/>
      <c r="JHF355" s="63"/>
      <c r="JHG355" s="62"/>
      <c r="JHH355" s="64"/>
      <c r="JHI355" s="65"/>
      <c r="JHJ355" s="65"/>
      <c r="JHK355" s="61"/>
      <c r="JHL355" s="61"/>
      <c r="JHM355" s="61"/>
      <c r="JHN355" s="62"/>
      <c r="JHO355" s="63"/>
      <c r="JHP355" s="62"/>
      <c r="JHQ355" s="64"/>
      <c r="JHR355" s="65"/>
      <c r="JHS355" s="65"/>
      <c r="JHT355" s="61"/>
      <c r="JHU355" s="61"/>
      <c r="JHV355" s="61"/>
      <c r="JHW355" s="62"/>
      <c r="JHX355" s="63"/>
      <c r="JHY355" s="62"/>
      <c r="JHZ355" s="64"/>
      <c r="JIA355" s="65"/>
      <c r="JIB355" s="65"/>
      <c r="JIC355" s="61"/>
      <c r="JID355" s="61"/>
      <c r="JIE355" s="61"/>
      <c r="JIF355" s="62"/>
      <c r="JIG355" s="63"/>
      <c r="JIH355" s="62"/>
      <c r="JII355" s="64"/>
      <c r="JIJ355" s="65"/>
      <c r="JIK355" s="65"/>
      <c r="JIL355" s="61"/>
      <c r="JIM355" s="61"/>
      <c r="JIN355" s="61"/>
      <c r="JIO355" s="62"/>
      <c r="JIP355" s="63"/>
      <c r="JIQ355" s="62"/>
      <c r="JIR355" s="64"/>
      <c r="JIS355" s="65"/>
      <c r="JIT355" s="65"/>
      <c r="JIU355" s="61"/>
      <c r="JIV355" s="61"/>
      <c r="JIW355" s="61"/>
      <c r="JIX355" s="62"/>
      <c r="JIY355" s="63"/>
      <c r="JIZ355" s="62"/>
      <c r="JJA355" s="64"/>
      <c r="JJB355" s="65"/>
      <c r="JJC355" s="65"/>
      <c r="JJD355" s="61"/>
      <c r="JJE355" s="61"/>
      <c r="JJF355" s="61"/>
      <c r="JJG355" s="62"/>
      <c r="JJH355" s="63"/>
      <c r="JJI355" s="62"/>
      <c r="JJJ355" s="64"/>
      <c r="JJK355" s="65"/>
      <c r="JJL355" s="65"/>
      <c r="JJM355" s="61"/>
      <c r="JJN355" s="61"/>
      <c r="JJO355" s="61"/>
      <c r="JJP355" s="62"/>
      <c r="JJQ355" s="63"/>
      <c r="JJR355" s="62"/>
      <c r="JJS355" s="64"/>
      <c r="JJT355" s="65"/>
      <c r="JJU355" s="65"/>
      <c r="JJV355" s="61"/>
      <c r="JJW355" s="61"/>
      <c r="JJX355" s="61"/>
      <c r="JJY355" s="62"/>
      <c r="JJZ355" s="63"/>
      <c r="JKA355" s="62"/>
      <c r="JKB355" s="64"/>
      <c r="JKC355" s="65"/>
      <c r="JKD355" s="65"/>
      <c r="JKE355" s="61"/>
      <c r="JKF355" s="61"/>
      <c r="JKG355" s="61"/>
      <c r="JKH355" s="62"/>
      <c r="JKI355" s="63"/>
      <c r="JKJ355" s="62"/>
      <c r="JKK355" s="64"/>
      <c r="JKL355" s="65"/>
      <c r="JKM355" s="65"/>
      <c r="JKN355" s="61"/>
      <c r="JKO355" s="61"/>
      <c r="JKP355" s="61"/>
      <c r="JKQ355" s="62"/>
      <c r="JKR355" s="63"/>
      <c r="JKS355" s="62"/>
      <c r="JKT355" s="64"/>
      <c r="JKU355" s="65"/>
      <c r="JKV355" s="65"/>
      <c r="JKW355" s="61"/>
      <c r="JKX355" s="61"/>
      <c r="JKY355" s="61"/>
      <c r="JKZ355" s="62"/>
      <c r="JLA355" s="63"/>
      <c r="JLB355" s="62"/>
      <c r="JLC355" s="64"/>
      <c r="JLD355" s="65"/>
      <c r="JLE355" s="65"/>
      <c r="JLF355" s="61"/>
      <c r="JLG355" s="61"/>
      <c r="JLH355" s="61"/>
      <c r="JLI355" s="62"/>
      <c r="JLJ355" s="63"/>
      <c r="JLK355" s="62"/>
      <c r="JLL355" s="64"/>
      <c r="JLM355" s="65"/>
      <c r="JLN355" s="65"/>
      <c r="JLO355" s="61"/>
      <c r="JLP355" s="61"/>
      <c r="JLQ355" s="61"/>
      <c r="JLR355" s="62"/>
      <c r="JLS355" s="63"/>
      <c r="JLT355" s="62"/>
      <c r="JLU355" s="64"/>
      <c r="JLV355" s="65"/>
      <c r="JLW355" s="65"/>
      <c r="JLX355" s="61"/>
      <c r="JLY355" s="61"/>
      <c r="JLZ355" s="61"/>
      <c r="JMA355" s="62"/>
      <c r="JMB355" s="63"/>
      <c r="JMC355" s="62"/>
      <c r="JMD355" s="64"/>
      <c r="JME355" s="65"/>
      <c r="JMF355" s="65"/>
      <c r="JMG355" s="61"/>
      <c r="JMH355" s="61"/>
      <c r="JMI355" s="61"/>
      <c r="JMJ355" s="62"/>
      <c r="JMK355" s="63"/>
      <c r="JML355" s="62"/>
      <c r="JMM355" s="64"/>
      <c r="JMN355" s="65"/>
      <c r="JMO355" s="65"/>
      <c r="JMP355" s="61"/>
      <c r="JMQ355" s="61"/>
      <c r="JMR355" s="61"/>
      <c r="JMS355" s="62"/>
      <c r="JMT355" s="63"/>
      <c r="JMU355" s="62"/>
      <c r="JMV355" s="64"/>
      <c r="JMW355" s="65"/>
      <c r="JMX355" s="65"/>
      <c r="JMY355" s="61"/>
      <c r="JMZ355" s="61"/>
      <c r="JNA355" s="61"/>
      <c r="JNB355" s="62"/>
      <c r="JNC355" s="63"/>
      <c r="JND355" s="62"/>
      <c r="JNE355" s="64"/>
      <c r="JNF355" s="65"/>
      <c r="JNG355" s="65"/>
      <c r="JNH355" s="61"/>
      <c r="JNI355" s="61"/>
      <c r="JNJ355" s="61"/>
      <c r="JNK355" s="62"/>
      <c r="JNL355" s="63"/>
      <c r="JNM355" s="62"/>
      <c r="JNN355" s="64"/>
      <c r="JNO355" s="65"/>
      <c r="JNP355" s="65"/>
      <c r="JNQ355" s="61"/>
      <c r="JNR355" s="61"/>
      <c r="JNS355" s="61"/>
      <c r="JNT355" s="62"/>
      <c r="JNU355" s="63"/>
      <c r="JNV355" s="62"/>
      <c r="JNW355" s="64"/>
      <c r="JNX355" s="65"/>
      <c r="JNY355" s="65"/>
      <c r="JNZ355" s="61"/>
      <c r="JOA355" s="61"/>
      <c r="JOB355" s="61"/>
      <c r="JOC355" s="62"/>
      <c r="JOD355" s="63"/>
      <c r="JOE355" s="62"/>
      <c r="JOF355" s="64"/>
      <c r="JOG355" s="65"/>
      <c r="JOH355" s="65"/>
      <c r="JOI355" s="61"/>
      <c r="JOJ355" s="61"/>
      <c r="JOK355" s="61"/>
      <c r="JOL355" s="62"/>
      <c r="JOM355" s="63"/>
      <c r="JON355" s="62"/>
      <c r="JOO355" s="64"/>
      <c r="JOP355" s="65"/>
      <c r="JOQ355" s="65"/>
      <c r="JOR355" s="61"/>
      <c r="JOS355" s="61"/>
      <c r="JOT355" s="61"/>
      <c r="JOU355" s="62"/>
      <c r="JOV355" s="63"/>
      <c r="JOW355" s="62"/>
      <c r="JOX355" s="64"/>
      <c r="JOY355" s="65"/>
      <c r="JOZ355" s="65"/>
      <c r="JPA355" s="61"/>
      <c r="JPB355" s="61"/>
      <c r="JPC355" s="61"/>
      <c r="JPD355" s="62"/>
      <c r="JPE355" s="63"/>
      <c r="JPF355" s="62"/>
      <c r="JPG355" s="64"/>
      <c r="JPH355" s="65"/>
      <c r="JPI355" s="65"/>
      <c r="JPJ355" s="61"/>
      <c r="JPK355" s="61"/>
      <c r="JPL355" s="61"/>
      <c r="JPM355" s="62"/>
      <c r="JPN355" s="63"/>
      <c r="JPO355" s="62"/>
      <c r="JPP355" s="64"/>
      <c r="JPQ355" s="65"/>
      <c r="JPR355" s="65"/>
      <c r="JPS355" s="61"/>
      <c r="JPT355" s="61"/>
      <c r="JPU355" s="61"/>
      <c r="JPV355" s="62"/>
      <c r="JPW355" s="63"/>
      <c r="JPX355" s="62"/>
      <c r="JPY355" s="64"/>
      <c r="JPZ355" s="65"/>
      <c r="JQA355" s="65"/>
      <c r="JQB355" s="61"/>
      <c r="JQC355" s="61"/>
      <c r="JQD355" s="61"/>
      <c r="JQE355" s="62"/>
      <c r="JQF355" s="63"/>
      <c r="JQG355" s="62"/>
      <c r="JQH355" s="64"/>
      <c r="JQI355" s="65"/>
      <c r="JQJ355" s="65"/>
      <c r="JQK355" s="61"/>
      <c r="JQL355" s="61"/>
      <c r="JQM355" s="61"/>
      <c r="JQN355" s="62"/>
      <c r="JQO355" s="63"/>
      <c r="JQP355" s="62"/>
      <c r="JQQ355" s="64"/>
      <c r="JQR355" s="65"/>
      <c r="JQS355" s="65"/>
      <c r="JQT355" s="61"/>
      <c r="JQU355" s="61"/>
      <c r="JQV355" s="61"/>
      <c r="JQW355" s="62"/>
      <c r="JQX355" s="63"/>
      <c r="JQY355" s="62"/>
      <c r="JQZ355" s="64"/>
      <c r="JRA355" s="65"/>
      <c r="JRB355" s="65"/>
      <c r="JRC355" s="61"/>
      <c r="JRD355" s="61"/>
      <c r="JRE355" s="61"/>
      <c r="JRF355" s="62"/>
      <c r="JRG355" s="63"/>
      <c r="JRH355" s="62"/>
      <c r="JRI355" s="64"/>
      <c r="JRJ355" s="65"/>
      <c r="JRK355" s="65"/>
      <c r="JRL355" s="61"/>
      <c r="JRM355" s="61"/>
      <c r="JRN355" s="61"/>
      <c r="JRO355" s="62"/>
      <c r="JRP355" s="63"/>
      <c r="JRQ355" s="62"/>
      <c r="JRR355" s="64"/>
      <c r="JRS355" s="65"/>
      <c r="JRT355" s="65"/>
      <c r="JRU355" s="61"/>
      <c r="JRV355" s="61"/>
      <c r="JRW355" s="61"/>
      <c r="JRX355" s="62"/>
      <c r="JRY355" s="63"/>
      <c r="JRZ355" s="62"/>
      <c r="JSA355" s="64"/>
      <c r="JSB355" s="65"/>
      <c r="JSC355" s="65"/>
      <c r="JSD355" s="61"/>
      <c r="JSE355" s="61"/>
      <c r="JSF355" s="61"/>
      <c r="JSG355" s="62"/>
      <c r="JSH355" s="63"/>
      <c r="JSI355" s="62"/>
      <c r="JSJ355" s="64"/>
      <c r="JSK355" s="65"/>
      <c r="JSL355" s="65"/>
      <c r="JSM355" s="61"/>
      <c r="JSN355" s="61"/>
      <c r="JSO355" s="61"/>
      <c r="JSP355" s="62"/>
      <c r="JSQ355" s="63"/>
      <c r="JSR355" s="62"/>
      <c r="JSS355" s="64"/>
      <c r="JST355" s="65"/>
      <c r="JSU355" s="65"/>
      <c r="JSV355" s="61"/>
      <c r="JSW355" s="61"/>
      <c r="JSX355" s="61"/>
      <c r="JSY355" s="62"/>
      <c r="JSZ355" s="63"/>
      <c r="JTA355" s="62"/>
      <c r="JTB355" s="64"/>
      <c r="JTC355" s="65"/>
      <c r="JTD355" s="65"/>
      <c r="JTE355" s="61"/>
      <c r="JTF355" s="61"/>
      <c r="JTG355" s="61"/>
      <c r="JTH355" s="62"/>
      <c r="JTI355" s="63"/>
      <c r="JTJ355" s="62"/>
      <c r="JTK355" s="64"/>
      <c r="JTL355" s="65"/>
      <c r="JTM355" s="65"/>
      <c r="JTN355" s="61"/>
      <c r="JTO355" s="61"/>
      <c r="JTP355" s="61"/>
      <c r="JTQ355" s="62"/>
      <c r="JTR355" s="63"/>
      <c r="JTS355" s="62"/>
      <c r="JTT355" s="64"/>
      <c r="JTU355" s="65"/>
      <c r="JTV355" s="65"/>
      <c r="JTW355" s="61"/>
      <c r="JTX355" s="61"/>
      <c r="JTY355" s="61"/>
      <c r="JTZ355" s="62"/>
      <c r="JUA355" s="63"/>
      <c r="JUB355" s="62"/>
      <c r="JUC355" s="64"/>
      <c r="JUD355" s="65"/>
      <c r="JUE355" s="65"/>
      <c r="JUF355" s="61"/>
      <c r="JUG355" s="61"/>
      <c r="JUH355" s="61"/>
      <c r="JUI355" s="62"/>
      <c r="JUJ355" s="63"/>
      <c r="JUK355" s="62"/>
      <c r="JUL355" s="64"/>
      <c r="JUM355" s="65"/>
      <c r="JUN355" s="65"/>
      <c r="JUO355" s="61"/>
      <c r="JUP355" s="61"/>
      <c r="JUQ355" s="61"/>
      <c r="JUR355" s="62"/>
      <c r="JUS355" s="63"/>
      <c r="JUT355" s="62"/>
      <c r="JUU355" s="64"/>
      <c r="JUV355" s="65"/>
      <c r="JUW355" s="65"/>
      <c r="JUX355" s="61"/>
      <c r="JUY355" s="61"/>
      <c r="JUZ355" s="61"/>
      <c r="JVA355" s="62"/>
      <c r="JVB355" s="63"/>
      <c r="JVC355" s="62"/>
      <c r="JVD355" s="64"/>
      <c r="JVE355" s="65"/>
      <c r="JVF355" s="65"/>
      <c r="JVG355" s="61"/>
      <c r="JVH355" s="61"/>
      <c r="JVI355" s="61"/>
      <c r="JVJ355" s="62"/>
      <c r="JVK355" s="63"/>
      <c r="JVL355" s="62"/>
      <c r="JVM355" s="64"/>
      <c r="JVN355" s="65"/>
      <c r="JVO355" s="65"/>
      <c r="JVP355" s="61"/>
      <c r="JVQ355" s="61"/>
      <c r="JVR355" s="61"/>
      <c r="JVS355" s="62"/>
      <c r="JVT355" s="63"/>
      <c r="JVU355" s="62"/>
      <c r="JVV355" s="64"/>
      <c r="JVW355" s="65"/>
      <c r="JVX355" s="65"/>
      <c r="JVY355" s="61"/>
      <c r="JVZ355" s="61"/>
      <c r="JWA355" s="61"/>
      <c r="JWB355" s="62"/>
      <c r="JWC355" s="63"/>
      <c r="JWD355" s="62"/>
      <c r="JWE355" s="64"/>
      <c r="JWF355" s="65"/>
      <c r="JWG355" s="65"/>
      <c r="JWH355" s="61"/>
      <c r="JWI355" s="61"/>
      <c r="JWJ355" s="61"/>
      <c r="JWK355" s="62"/>
      <c r="JWL355" s="63"/>
      <c r="JWM355" s="62"/>
      <c r="JWN355" s="64"/>
      <c r="JWO355" s="65"/>
      <c r="JWP355" s="65"/>
      <c r="JWQ355" s="61"/>
      <c r="JWR355" s="61"/>
      <c r="JWS355" s="61"/>
      <c r="JWT355" s="62"/>
      <c r="JWU355" s="63"/>
      <c r="JWV355" s="62"/>
      <c r="JWW355" s="64"/>
      <c r="JWX355" s="65"/>
      <c r="JWY355" s="65"/>
      <c r="JWZ355" s="61"/>
      <c r="JXA355" s="61"/>
      <c r="JXB355" s="61"/>
      <c r="JXC355" s="62"/>
      <c r="JXD355" s="63"/>
      <c r="JXE355" s="62"/>
      <c r="JXF355" s="64"/>
      <c r="JXG355" s="65"/>
      <c r="JXH355" s="65"/>
      <c r="JXI355" s="61"/>
      <c r="JXJ355" s="61"/>
      <c r="JXK355" s="61"/>
      <c r="JXL355" s="62"/>
      <c r="JXM355" s="63"/>
      <c r="JXN355" s="62"/>
      <c r="JXO355" s="64"/>
      <c r="JXP355" s="65"/>
      <c r="JXQ355" s="65"/>
      <c r="JXR355" s="61"/>
      <c r="JXS355" s="61"/>
      <c r="JXT355" s="61"/>
      <c r="JXU355" s="62"/>
      <c r="JXV355" s="63"/>
      <c r="JXW355" s="62"/>
      <c r="JXX355" s="64"/>
      <c r="JXY355" s="65"/>
      <c r="JXZ355" s="65"/>
      <c r="JYA355" s="61"/>
      <c r="JYB355" s="61"/>
      <c r="JYC355" s="61"/>
      <c r="JYD355" s="62"/>
      <c r="JYE355" s="63"/>
      <c r="JYF355" s="62"/>
      <c r="JYG355" s="64"/>
      <c r="JYH355" s="65"/>
      <c r="JYI355" s="65"/>
      <c r="JYJ355" s="61"/>
      <c r="JYK355" s="61"/>
      <c r="JYL355" s="61"/>
      <c r="JYM355" s="62"/>
      <c r="JYN355" s="63"/>
      <c r="JYO355" s="62"/>
      <c r="JYP355" s="64"/>
      <c r="JYQ355" s="65"/>
      <c r="JYR355" s="65"/>
      <c r="JYS355" s="61"/>
      <c r="JYT355" s="61"/>
      <c r="JYU355" s="61"/>
      <c r="JYV355" s="62"/>
      <c r="JYW355" s="63"/>
      <c r="JYX355" s="62"/>
      <c r="JYY355" s="64"/>
      <c r="JYZ355" s="65"/>
      <c r="JZA355" s="65"/>
      <c r="JZB355" s="61"/>
      <c r="JZC355" s="61"/>
      <c r="JZD355" s="61"/>
      <c r="JZE355" s="62"/>
      <c r="JZF355" s="63"/>
      <c r="JZG355" s="62"/>
      <c r="JZH355" s="64"/>
      <c r="JZI355" s="65"/>
      <c r="JZJ355" s="65"/>
      <c r="JZK355" s="61"/>
      <c r="JZL355" s="61"/>
      <c r="JZM355" s="61"/>
      <c r="JZN355" s="62"/>
      <c r="JZO355" s="63"/>
      <c r="JZP355" s="62"/>
      <c r="JZQ355" s="64"/>
      <c r="JZR355" s="65"/>
      <c r="JZS355" s="65"/>
      <c r="JZT355" s="61"/>
      <c r="JZU355" s="61"/>
      <c r="JZV355" s="61"/>
      <c r="JZW355" s="62"/>
      <c r="JZX355" s="63"/>
      <c r="JZY355" s="62"/>
      <c r="JZZ355" s="64"/>
      <c r="KAA355" s="65"/>
      <c r="KAB355" s="65"/>
      <c r="KAC355" s="61"/>
      <c r="KAD355" s="61"/>
      <c r="KAE355" s="61"/>
      <c r="KAF355" s="62"/>
      <c r="KAG355" s="63"/>
      <c r="KAH355" s="62"/>
      <c r="KAI355" s="64"/>
      <c r="KAJ355" s="65"/>
      <c r="KAK355" s="65"/>
      <c r="KAL355" s="61"/>
      <c r="KAM355" s="61"/>
      <c r="KAN355" s="61"/>
      <c r="KAO355" s="62"/>
      <c r="KAP355" s="63"/>
      <c r="KAQ355" s="62"/>
      <c r="KAR355" s="64"/>
      <c r="KAS355" s="65"/>
      <c r="KAT355" s="65"/>
      <c r="KAU355" s="61"/>
      <c r="KAV355" s="61"/>
      <c r="KAW355" s="61"/>
      <c r="KAX355" s="62"/>
      <c r="KAY355" s="63"/>
      <c r="KAZ355" s="62"/>
      <c r="KBA355" s="64"/>
      <c r="KBB355" s="65"/>
      <c r="KBC355" s="65"/>
      <c r="KBD355" s="61"/>
      <c r="KBE355" s="61"/>
      <c r="KBF355" s="61"/>
      <c r="KBG355" s="62"/>
      <c r="KBH355" s="63"/>
      <c r="KBI355" s="62"/>
      <c r="KBJ355" s="64"/>
      <c r="KBK355" s="65"/>
      <c r="KBL355" s="65"/>
      <c r="KBM355" s="61"/>
      <c r="KBN355" s="61"/>
      <c r="KBO355" s="61"/>
      <c r="KBP355" s="62"/>
      <c r="KBQ355" s="63"/>
      <c r="KBR355" s="62"/>
      <c r="KBS355" s="64"/>
      <c r="KBT355" s="65"/>
      <c r="KBU355" s="65"/>
      <c r="KBV355" s="61"/>
      <c r="KBW355" s="61"/>
      <c r="KBX355" s="61"/>
      <c r="KBY355" s="62"/>
      <c r="KBZ355" s="63"/>
      <c r="KCA355" s="62"/>
      <c r="KCB355" s="64"/>
      <c r="KCC355" s="65"/>
      <c r="KCD355" s="65"/>
      <c r="KCE355" s="61"/>
      <c r="KCF355" s="61"/>
      <c r="KCG355" s="61"/>
      <c r="KCH355" s="62"/>
      <c r="KCI355" s="63"/>
      <c r="KCJ355" s="62"/>
      <c r="KCK355" s="64"/>
      <c r="KCL355" s="65"/>
      <c r="KCM355" s="65"/>
      <c r="KCN355" s="61"/>
      <c r="KCO355" s="61"/>
      <c r="KCP355" s="61"/>
      <c r="KCQ355" s="62"/>
      <c r="KCR355" s="63"/>
      <c r="KCS355" s="62"/>
      <c r="KCT355" s="64"/>
      <c r="KCU355" s="65"/>
      <c r="KCV355" s="65"/>
      <c r="KCW355" s="61"/>
      <c r="KCX355" s="61"/>
      <c r="KCY355" s="61"/>
      <c r="KCZ355" s="62"/>
      <c r="KDA355" s="63"/>
      <c r="KDB355" s="62"/>
      <c r="KDC355" s="64"/>
      <c r="KDD355" s="65"/>
      <c r="KDE355" s="65"/>
      <c r="KDF355" s="61"/>
      <c r="KDG355" s="61"/>
      <c r="KDH355" s="61"/>
      <c r="KDI355" s="62"/>
      <c r="KDJ355" s="63"/>
      <c r="KDK355" s="62"/>
      <c r="KDL355" s="64"/>
      <c r="KDM355" s="65"/>
      <c r="KDN355" s="65"/>
      <c r="KDO355" s="61"/>
      <c r="KDP355" s="61"/>
      <c r="KDQ355" s="61"/>
      <c r="KDR355" s="62"/>
      <c r="KDS355" s="63"/>
      <c r="KDT355" s="62"/>
      <c r="KDU355" s="64"/>
      <c r="KDV355" s="65"/>
      <c r="KDW355" s="65"/>
      <c r="KDX355" s="61"/>
      <c r="KDY355" s="61"/>
      <c r="KDZ355" s="61"/>
      <c r="KEA355" s="62"/>
      <c r="KEB355" s="63"/>
      <c r="KEC355" s="62"/>
      <c r="KED355" s="64"/>
      <c r="KEE355" s="65"/>
      <c r="KEF355" s="65"/>
      <c r="KEG355" s="61"/>
      <c r="KEH355" s="61"/>
      <c r="KEI355" s="61"/>
      <c r="KEJ355" s="62"/>
      <c r="KEK355" s="63"/>
      <c r="KEL355" s="62"/>
      <c r="KEM355" s="64"/>
      <c r="KEN355" s="65"/>
      <c r="KEO355" s="65"/>
      <c r="KEP355" s="61"/>
      <c r="KEQ355" s="61"/>
      <c r="KER355" s="61"/>
      <c r="KES355" s="62"/>
      <c r="KET355" s="63"/>
      <c r="KEU355" s="62"/>
      <c r="KEV355" s="64"/>
      <c r="KEW355" s="65"/>
      <c r="KEX355" s="65"/>
      <c r="KEY355" s="61"/>
      <c r="KEZ355" s="61"/>
      <c r="KFA355" s="61"/>
      <c r="KFB355" s="62"/>
      <c r="KFC355" s="63"/>
      <c r="KFD355" s="62"/>
      <c r="KFE355" s="64"/>
      <c r="KFF355" s="65"/>
      <c r="KFG355" s="65"/>
      <c r="KFH355" s="61"/>
      <c r="KFI355" s="61"/>
      <c r="KFJ355" s="61"/>
      <c r="KFK355" s="62"/>
      <c r="KFL355" s="63"/>
      <c r="KFM355" s="62"/>
      <c r="KFN355" s="64"/>
      <c r="KFO355" s="65"/>
      <c r="KFP355" s="65"/>
      <c r="KFQ355" s="61"/>
      <c r="KFR355" s="61"/>
      <c r="KFS355" s="61"/>
      <c r="KFT355" s="62"/>
      <c r="KFU355" s="63"/>
      <c r="KFV355" s="62"/>
      <c r="KFW355" s="64"/>
      <c r="KFX355" s="65"/>
      <c r="KFY355" s="65"/>
      <c r="KFZ355" s="61"/>
      <c r="KGA355" s="61"/>
      <c r="KGB355" s="61"/>
      <c r="KGC355" s="62"/>
      <c r="KGD355" s="63"/>
      <c r="KGE355" s="62"/>
      <c r="KGF355" s="64"/>
      <c r="KGG355" s="65"/>
      <c r="KGH355" s="65"/>
      <c r="KGI355" s="61"/>
      <c r="KGJ355" s="61"/>
      <c r="KGK355" s="61"/>
      <c r="KGL355" s="62"/>
      <c r="KGM355" s="63"/>
      <c r="KGN355" s="62"/>
      <c r="KGO355" s="64"/>
      <c r="KGP355" s="65"/>
      <c r="KGQ355" s="65"/>
      <c r="KGR355" s="61"/>
      <c r="KGS355" s="61"/>
      <c r="KGT355" s="61"/>
      <c r="KGU355" s="62"/>
      <c r="KGV355" s="63"/>
      <c r="KGW355" s="62"/>
      <c r="KGX355" s="64"/>
      <c r="KGY355" s="65"/>
      <c r="KGZ355" s="65"/>
      <c r="KHA355" s="61"/>
      <c r="KHB355" s="61"/>
      <c r="KHC355" s="61"/>
      <c r="KHD355" s="62"/>
      <c r="KHE355" s="63"/>
      <c r="KHF355" s="62"/>
      <c r="KHG355" s="64"/>
      <c r="KHH355" s="65"/>
      <c r="KHI355" s="65"/>
      <c r="KHJ355" s="61"/>
      <c r="KHK355" s="61"/>
      <c r="KHL355" s="61"/>
      <c r="KHM355" s="62"/>
      <c r="KHN355" s="63"/>
      <c r="KHO355" s="62"/>
      <c r="KHP355" s="64"/>
      <c r="KHQ355" s="65"/>
      <c r="KHR355" s="65"/>
      <c r="KHS355" s="61"/>
      <c r="KHT355" s="61"/>
      <c r="KHU355" s="61"/>
      <c r="KHV355" s="62"/>
      <c r="KHW355" s="63"/>
      <c r="KHX355" s="62"/>
      <c r="KHY355" s="64"/>
      <c r="KHZ355" s="65"/>
      <c r="KIA355" s="65"/>
      <c r="KIB355" s="61"/>
      <c r="KIC355" s="61"/>
      <c r="KID355" s="61"/>
      <c r="KIE355" s="62"/>
      <c r="KIF355" s="63"/>
      <c r="KIG355" s="62"/>
      <c r="KIH355" s="64"/>
      <c r="KII355" s="65"/>
      <c r="KIJ355" s="65"/>
      <c r="KIK355" s="61"/>
      <c r="KIL355" s="61"/>
      <c r="KIM355" s="61"/>
      <c r="KIN355" s="62"/>
      <c r="KIO355" s="63"/>
      <c r="KIP355" s="62"/>
      <c r="KIQ355" s="64"/>
      <c r="KIR355" s="65"/>
      <c r="KIS355" s="65"/>
      <c r="KIT355" s="61"/>
      <c r="KIU355" s="61"/>
      <c r="KIV355" s="61"/>
      <c r="KIW355" s="62"/>
      <c r="KIX355" s="63"/>
      <c r="KIY355" s="62"/>
      <c r="KIZ355" s="64"/>
      <c r="KJA355" s="65"/>
      <c r="KJB355" s="65"/>
      <c r="KJC355" s="61"/>
      <c r="KJD355" s="61"/>
      <c r="KJE355" s="61"/>
      <c r="KJF355" s="62"/>
      <c r="KJG355" s="63"/>
      <c r="KJH355" s="62"/>
      <c r="KJI355" s="64"/>
      <c r="KJJ355" s="65"/>
      <c r="KJK355" s="65"/>
      <c r="KJL355" s="61"/>
      <c r="KJM355" s="61"/>
      <c r="KJN355" s="61"/>
      <c r="KJO355" s="62"/>
      <c r="KJP355" s="63"/>
      <c r="KJQ355" s="62"/>
      <c r="KJR355" s="64"/>
      <c r="KJS355" s="65"/>
      <c r="KJT355" s="65"/>
      <c r="KJU355" s="61"/>
      <c r="KJV355" s="61"/>
      <c r="KJW355" s="61"/>
      <c r="KJX355" s="62"/>
      <c r="KJY355" s="63"/>
      <c r="KJZ355" s="62"/>
      <c r="KKA355" s="64"/>
      <c r="KKB355" s="65"/>
      <c r="KKC355" s="65"/>
      <c r="KKD355" s="61"/>
      <c r="KKE355" s="61"/>
      <c r="KKF355" s="61"/>
      <c r="KKG355" s="62"/>
      <c r="KKH355" s="63"/>
      <c r="KKI355" s="62"/>
      <c r="KKJ355" s="64"/>
      <c r="KKK355" s="65"/>
      <c r="KKL355" s="65"/>
      <c r="KKM355" s="61"/>
      <c r="KKN355" s="61"/>
      <c r="KKO355" s="61"/>
      <c r="KKP355" s="62"/>
      <c r="KKQ355" s="63"/>
      <c r="KKR355" s="62"/>
      <c r="KKS355" s="64"/>
      <c r="KKT355" s="65"/>
      <c r="KKU355" s="65"/>
      <c r="KKV355" s="61"/>
      <c r="KKW355" s="61"/>
      <c r="KKX355" s="61"/>
      <c r="KKY355" s="62"/>
      <c r="KKZ355" s="63"/>
      <c r="KLA355" s="62"/>
      <c r="KLB355" s="64"/>
      <c r="KLC355" s="65"/>
      <c r="KLD355" s="65"/>
      <c r="KLE355" s="61"/>
      <c r="KLF355" s="61"/>
      <c r="KLG355" s="61"/>
      <c r="KLH355" s="62"/>
      <c r="KLI355" s="63"/>
      <c r="KLJ355" s="62"/>
      <c r="KLK355" s="64"/>
      <c r="KLL355" s="65"/>
      <c r="KLM355" s="65"/>
      <c r="KLN355" s="61"/>
      <c r="KLO355" s="61"/>
      <c r="KLP355" s="61"/>
      <c r="KLQ355" s="62"/>
      <c r="KLR355" s="63"/>
      <c r="KLS355" s="62"/>
      <c r="KLT355" s="64"/>
      <c r="KLU355" s="65"/>
      <c r="KLV355" s="65"/>
      <c r="KLW355" s="61"/>
      <c r="KLX355" s="61"/>
      <c r="KLY355" s="61"/>
      <c r="KLZ355" s="62"/>
      <c r="KMA355" s="63"/>
      <c r="KMB355" s="62"/>
      <c r="KMC355" s="64"/>
      <c r="KMD355" s="65"/>
      <c r="KME355" s="65"/>
      <c r="KMF355" s="61"/>
      <c r="KMG355" s="61"/>
      <c r="KMH355" s="61"/>
      <c r="KMI355" s="62"/>
      <c r="KMJ355" s="63"/>
      <c r="KMK355" s="62"/>
      <c r="KML355" s="64"/>
      <c r="KMM355" s="65"/>
      <c r="KMN355" s="65"/>
      <c r="KMO355" s="61"/>
      <c r="KMP355" s="61"/>
      <c r="KMQ355" s="61"/>
      <c r="KMR355" s="62"/>
      <c r="KMS355" s="63"/>
      <c r="KMT355" s="62"/>
      <c r="KMU355" s="64"/>
      <c r="KMV355" s="65"/>
      <c r="KMW355" s="65"/>
      <c r="KMX355" s="61"/>
      <c r="KMY355" s="61"/>
      <c r="KMZ355" s="61"/>
      <c r="KNA355" s="62"/>
      <c r="KNB355" s="63"/>
      <c r="KNC355" s="62"/>
      <c r="KND355" s="64"/>
      <c r="KNE355" s="65"/>
      <c r="KNF355" s="65"/>
      <c r="KNG355" s="61"/>
      <c r="KNH355" s="61"/>
      <c r="KNI355" s="61"/>
      <c r="KNJ355" s="62"/>
      <c r="KNK355" s="63"/>
      <c r="KNL355" s="62"/>
      <c r="KNM355" s="64"/>
      <c r="KNN355" s="65"/>
      <c r="KNO355" s="65"/>
      <c r="KNP355" s="61"/>
      <c r="KNQ355" s="61"/>
      <c r="KNR355" s="61"/>
      <c r="KNS355" s="62"/>
      <c r="KNT355" s="63"/>
      <c r="KNU355" s="62"/>
      <c r="KNV355" s="64"/>
      <c r="KNW355" s="65"/>
      <c r="KNX355" s="65"/>
      <c r="KNY355" s="61"/>
      <c r="KNZ355" s="61"/>
      <c r="KOA355" s="61"/>
      <c r="KOB355" s="62"/>
      <c r="KOC355" s="63"/>
      <c r="KOD355" s="62"/>
      <c r="KOE355" s="64"/>
      <c r="KOF355" s="65"/>
      <c r="KOG355" s="65"/>
      <c r="KOH355" s="61"/>
      <c r="KOI355" s="61"/>
      <c r="KOJ355" s="61"/>
      <c r="KOK355" s="62"/>
      <c r="KOL355" s="63"/>
      <c r="KOM355" s="62"/>
      <c r="KON355" s="64"/>
      <c r="KOO355" s="65"/>
      <c r="KOP355" s="65"/>
      <c r="KOQ355" s="61"/>
      <c r="KOR355" s="61"/>
      <c r="KOS355" s="61"/>
      <c r="KOT355" s="62"/>
      <c r="KOU355" s="63"/>
      <c r="KOV355" s="62"/>
      <c r="KOW355" s="64"/>
      <c r="KOX355" s="65"/>
      <c r="KOY355" s="65"/>
      <c r="KOZ355" s="61"/>
      <c r="KPA355" s="61"/>
      <c r="KPB355" s="61"/>
      <c r="KPC355" s="62"/>
      <c r="KPD355" s="63"/>
      <c r="KPE355" s="62"/>
      <c r="KPF355" s="64"/>
      <c r="KPG355" s="65"/>
      <c r="KPH355" s="65"/>
      <c r="KPI355" s="61"/>
      <c r="KPJ355" s="61"/>
      <c r="KPK355" s="61"/>
      <c r="KPL355" s="62"/>
      <c r="KPM355" s="63"/>
      <c r="KPN355" s="62"/>
      <c r="KPO355" s="64"/>
      <c r="KPP355" s="65"/>
      <c r="KPQ355" s="65"/>
      <c r="KPR355" s="61"/>
      <c r="KPS355" s="61"/>
      <c r="KPT355" s="61"/>
      <c r="KPU355" s="62"/>
      <c r="KPV355" s="63"/>
      <c r="KPW355" s="62"/>
      <c r="KPX355" s="64"/>
      <c r="KPY355" s="65"/>
      <c r="KPZ355" s="65"/>
      <c r="KQA355" s="61"/>
      <c r="KQB355" s="61"/>
      <c r="KQC355" s="61"/>
      <c r="KQD355" s="62"/>
      <c r="KQE355" s="63"/>
      <c r="KQF355" s="62"/>
      <c r="KQG355" s="64"/>
      <c r="KQH355" s="65"/>
      <c r="KQI355" s="65"/>
      <c r="KQJ355" s="61"/>
      <c r="KQK355" s="61"/>
      <c r="KQL355" s="61"/>
      <c r="KQM355" s="62"/>
      <c r="KQN355" s="63"/>
      <c r="KQO355" s="62"/>
      <c r="KQP355" s="64"/>
      <c r="KQQ355" s="65"/>
      <c r="KQR355" s="65"/>
      <c r="KQS355" s="61"/>
      <c r="KQT355" s="61"/>
      <c r="KQU355" s="61"/>
      <c r="KQV355" s="62"/>
      <c r="KQW355" s="63"/>
      <c r="KQX355" s="62"/>
      <c r="KQY355" s="64"/>
      <c r="KQZ355" s="65"/>
      <c r="KRA355" s="65"/>
      <c r="KRB355" s="61"/>
      <c r="KRC355" s="61"/>
      <c r="KRD355" s="61"/>
      <c r="KRE355" s="62"/>
      <c r="KRF355" s="63"/>
      <c r="KRG355" s="62"/>
      <c r="KRH355" s="64"/>
      <c r="KRI355" s="65"/>
      <c r="KRJ355" s="65"/>
      <c r="KRK355" s="61"/>
      <c r="KRL355" s="61"/>
      <c r="KRM355" s="61"/>
      <c r="KRN355" s="62"/>
      <c r="KRO355" s="63"/>
      <c r="KRP355" s="62"/>
      <c r="KRQ355" s="64"/>
      <c r="KRR355" s="65"/>
      <c r="KRS355" s="65"/>
      <c r="KRT355" s="61"/>
      <c r="KRU355" s="61"/>
      <c r="KRV355" s="61"/>
      <c r="KRW355" s="62"/>
      <c r="KRX355" s="63"/>
      <c r="KRY355" s="62"/>
      <c r="KRZ355" s="64"/>
      <c r="KSA355" s="65"/>
      <c r="KSB355" s="65"/>
      <c r="KSC355" s="61"/>
      <c r="KSD355" s="61"/>
      <c r="KSE355" s="61"/>
      <c r="KSF355" s="62"/>
      <c r="KSG355" s="63"/>
      <c r="KSH355" s="62"/>
      <c r="KSI355" s="64"/>
      <c r="KSJ355" s="65"/>
      <c r="KSK355" s="65"/>
      <c r="KSL355" s="61"/>
      <c r="KSM355" s="61"/>
      <c r="KSN355" s="61"/>
      <c r="KSO355" s="62"/>
      <c r="KSP355" s="63"/>
      <c r="KSQ355" s="62"/>
      <c r="KSR355" s="64"/>
      <c r="KSS355" s="65"/>
      <c r="KST355" s="65"/>
      <c r="KSU355" s="61"/>
      <c r="KSV355" s="61"/>
      <c r="KSW355" s="61"/>
      <c r="KSX355" s="62"/>
      <c r="KSY355" s="63"/>
      <c r="KSZ355" s="62"/>
      <c r="KTA355" s="64"/>
      <c r="KTB355" s="65"/>
      <c r="KTC355" s="65"/>
      <c r="KTD355" s="61"/>
      <c r="KTE355" s="61"/>
      <c r="KTF355" s="61"/>
      <c r="KTG355" s="62"/>
      <c r="KTH355" s="63"/>
      <c r="KTI355" s="62"/>
      <c r="KTJ355" s="64"/>
      <c r="KTK355" s="65"/>
      <c r="KTL355" s="65"/>
      <c r="KTM355" s="61"/>
      <c r="KTN355" s="61"/>
      <c r="KTO355" s="61"/>
      <c r="KTP355" s="62"/>
      <c r="KTQ355" s="63"/>
      <c r="KTR355" s="62"/>
      <c r="KTS355" s="64"/>
      <c r="KTT355" s="65"/>
      <c r="KTU355" s="65"/>
      <c r="KTV355" s="61"/>
      <c r="KTW355" s="61"/>
      <c r="KTX355" s="61"/>
      <c r="KTY355" s="62"/>
      <c r="KTZ355" s="63"/>
      <c r="KUA355" s="62"/>
      <c r="KUB355" s="64"/>
      <c r="KUC355" s="65"/>
      <c r="KUD355" s="65"/>
      <c r="KUE355" s="61"/>
      <c r="KUF355" s="61"/>
      <c r="KUG355" s="61"/>
      <c r="KUH355" s="62"/>
      <c r="KUI355" s="63"/>
      <c r="KUJ355" s="62"/>
      <c r="KUK355" s="64"/>
      <c r="KUL355" s="65"/>
      <c r="KUM355" s="65"/>
      <c r="KUN355" s="61"/>
      <c r="KUO355" s="61"/>
      <c r="KUP355" s="61"/>
      <c r="KUQ355" s="62"/>
      <c r="KUR355" s="63"/>
      <c r="KUS355" s="62"/>
      <c r="KUT355" s="64"/>
      <c r="KUU355" s="65"/>
      <c r="KUV355" s="65"/>
      <c r="KUW355" s="61"/>
      <c r="KUX355" s="61"/>
      <c r="KUY355" s="61"/>
      <c r="KUZ355" s="62"/>
      <c r="KVA355" s="63"/>
      <c r="KVB355" s="62"/>
      <c r="KVC355" s="64"/>
      <c r="KVD355" s="65"/>
      <c r="KVE355" s="65"/>
      <c r="KVF355" s="61"/>
      <c r="KVG355" s="61"/>
      <c r="KVH355" s="61"/>
      <c r="KVI355" s="62"/>
      <c r="KVJ355" s="63"/>
      <c r="KVK355" s="62"/>
      <c r="KVL355" s="64"/>
      <c r="KVM355" s="65"/>
      <c r="KVN355" s="65"/>
      <c r="KVO355" s="61"/>
      <c r="KVP355" s="61"/>
      <c r="KVQ355" s="61"/>
      <c r="KVR355" s="62"/>
      <c r="KVS355" s="63"/>
      <c r="KVT355" s="62"/>
      <c r="KVU355" s="64"/>
      <c r="KVV355" s="65"/>
      <c r="KVW355" s="65"/>
      <c r="KVX355" s="61"/>
      <c r="KVY355" s="61"/>
      <c r="KVZ355" s="61"/>
      <c r="KWA355" s="62"/>
      <c r="KWB355" s="63"/>
      <c r="KWC355" s="62"/>
      <c r="KWD355" s="64"/>
      <c r="KWE355" s="65"/>
      <c r="KWF355" s="65"/>
      <c r="KWG355" s="61"/>
      <c r="KWH355" s="61"/>
      <c r="KWI355" s="61"/>
      <c r="KWJ355" s="62"/>
      <c r="KWK355" s="63"/>
      <c r="KWL355" s="62"/>
      <c r="KWM355" s="64"/>
      <c r="KWN355" s="65"/>
      <c r="KWO355" s="65"/>
      <c r="KWP355" s="61"/>
      <c r="KWQ355" s="61"/>
      <c r="KWR355" s="61"/>
      <c r="KWS355" s="62"/>
      <c r="KWT355" s="63"/>
      <c r="KWU355" s="62"/>
      <c r="KWV355" s="64"/>
      <c r="KWW355" s="65"/>
      <c r="KWX355" s="65"/>
      <c r="KWY355" s="61"/>
      <c r="KWZ355" s="61"/>
      <c r="KXA355" s="61"/>
      <c r="KXB355" s="62"/>
      <c r="KXC355" s="63"/>
      <c r="KXD355" s="62"/>
      <c r="KXE355" s="64"/>
      <c r="KXF355" s="65"/>
      <c r="KXG355" s="65"/>
      <c r="KXH355" s="61"/>
      <c r="KXI355" s="61"/>
      <c r="KXJ355" s="61"/>
      <c r="KXK355" s="62"/>
      <c r="KXL355" s="63"/>
      <c r="KXM355" s="62"/>
      <c r="KXN355" s="64"/>
      <c r="KXO355" s="65"/>
      <c r="KXP355" s="65"/>
      <c r="KXQ355" s="61"/>
      <c r="KXR355" s="61"/>
      <c r="KXS355" s="61"/>
      <c r="KXT355" s="62"/>
      <c r="KXU355" s="63"/>
      <c r="KXV355" s="62"/>
      <c r="KXW355" s="64"/>
      <c r="KXX355" s="65"/>
      <c r="KXY355" s="65"/>
      <c r="KXZ355" s="61"/>
      <c r="KYA355" s="61"/>
      <c r="KYB355" s="61"/>
      <c r="KYC355" s="62"/>
      <c r="KYD355" s="63"/>
      <c r="KYE355" s="62"/>
      <c r="KYF355" s="64"/>
      <c r="KYG355" s="65"/>
      <c r="KYH355" s="65"/>
      <c r="KYI355" s="61"/>
      <c r="KYJ355" s="61"/>
      <c r="KYK355" s="61"/>
      <c r="KYL355" s="62"/>
      <c r="KYM355" s="63"/>
      <c r="KYN355" s="62"/>
      <c r="KYO355" s="64"/>
      <c r="KYP355" s="65"/>
      <c r="KYQ355" s="65"/>
      <c r="KYR355" s="61"/>
      <c r="KYS355" s="61"/>
      <c r="KYT355" s="61"/>
      <c r="KYU355" s="62"/>
      <c r="KYV355" s="63"/>
      <c r="KYW355" s="62"/>
      <c r="KYX355" s="64"/>
      <c r="KYY355" s="65"/>
      <c r="KYZ355" s="65"/>
      <c r="KZA355" s="61"/>
      <c r="KZB355" s="61"/>
      <c r="KZC355" s="61"/>
      <c r="KZD355" s="62"/>
      <c r="KZE355" s="63"/>
      <c r="KZF355" s="62"/>
      <c r="KZG355" s="64"/>
      <c r="KZH355" s="65"/>
      <c r="KZI355" s="65"/>
      <c r="KZJ355" s="61"/>
      <c r="KZK355" s="61"/>
      <c r="KZL355" s="61"/>
      <c r="KZM355" s="62"/>
      <c r="KZN355" s="63"/>
      <c r="KZO355" s="62"/>
      <c r="KZP355" s="64"/>
      <c r="KZQ355" s="65"/>
      <c r="KZR355" s="65"/>
      <c r="KZS355" s="61"/>
      <c r="KZT355" s="61"/>
      <c r="KZU355" s="61"/>
      <c r="KZV355" s="62"/>
      <c r="KZW355" s="63"/>
      <c r="KZX355" s="62"/>
      <c r="KZY355" s="64"/>
      <c r="KZZ355" s="65"/>
      <c r="LAA355" s="65"/>
      <c r="LAB355" s="61"/>
      <c r="LAC355" s="61"/>
      <c r="LAD355" s="61"/>
      <c r="LAE355" s="62"/>
      <c r="LAF355" s="63"/>
      <c r="LAG355" s="62"/>
      <c r="LAH355" s="64"/>
      <c r="LAI355" s="65"/>
      <c r="LAJ355" s="65"/>
      <c r="LAK355" s="61"/>
      <c r="LAL355" s="61"/>
      <c r="LAM355" s="61"/>
      <c r="LAN355" s="62"/>
      <c r="LAO355" s="63"/>
      <c r="LAP355" s="62"/>
      <c r="LAQ355" s="64"/>
      <c r="LAR355" s="65"/>
      <c r="LAS355" s="65"/>
      <c r="LAT355" s="61"/>
      <c r="LAU355" s="61"/>
      <c r="LAV355" s="61"/>
      <c r="LAW355" s="62"/>
      <c r="LAX355" s="63"/>
      <c r="LAY355" s="62"/>
      <c r="LAZ355" s="64"/>
      <c r="LBA355" s="65"/>
      <c r="LBB355" s="65"/>
      <c r="LBC355" s="61"/>
      <c r="LBD355" s="61"/>
      <c r="LBE355" s="61"/>
      <c r="LBF355" s="62"/>
      <c r="LBG355" s="63"/>
      <c r="LBH355" s="62"/>
      <c r="LBI355" s="64"/>
      <c r="LBJ355" s="65"/>
      <c r="LBK355" s="65"/>
      <c r="LBL355" s="61"/>
      <c r="LBM355" s="61"/>
      <c r="LBN355" s="61"/>
      <c r="LBO355" s="62"/>
      <c r="LBP355" s="63"/>
      <c r="LBQ355" s="62"/>
      <c r="LBR355" s="64"/>
      <c r="LBS355" s="65"/>
      <c r="LBT355" s="65"/>
      <c r="LBU355" s="61"/>
      <c r="LBV355" s="61"/>
      <c r="LBW355" s="61"/>
      <c r="LBX355" s="62"/>
      <c r="LBY355" s="63"/>
      <c r="LBZ355" s="62"/>
      <c r="LCA355" s="64"/>
      <c r="LCB355" s="65"/>
      <c r="LCC355" s="65"/>
      <c r="LCD355" s="61"/>
      <c r="LCE355" s="61"/>
      <c r="LCF355" s="61"/>
      <c r="LCG355" s="62"/>
      <c r="LCH355" s="63"/>
      <c r="LCI355" s="62"/>
      <c r="LCJ355" s="64"/>
      <c r="LCK355" s="65"/>
      <c r="LCL355" s="65"/>
      <c r="LCM355" s="61"/>
      <c r="LCN355" s="61"/>
      <c r="LCO355" s="61"/>
      <c r="LCP355" s="62"/>
      <c r="LCQ355" s="63"/>
      <c r="LCR355" s="62"/>
      <c r="LCS355" s="64"/>
      <c r="LCT355" s="65"/>
      <c r="LCU355" s="65"/>
      <c r="LCV355" s="61"/>
      <c r="LCW355" s="61"/>
      <c r="LCX355" s="61"/>
      <c r="LCY355" s="62"/>
      <c r="LCZ355" s="63"/>
      <c r="LDA355" s="62"/>
      <c r="LDB355" s="64"/>
      <c r="LDC355" s="65"/>
      <c r="LDD355" s="65"/>
      <c r="LDE355" s="61"/>
      <c r="LDF355" s="61"/>
      <c r="LDG355" s="61"/>
      <c r="LDH355" s="62"/>
      <c r="LDI355" s="63"/>
      <c r="LDJ355" s="62"/>
      <c r="LDK355" s="64"/>
      <c r="LDL355" s="65"/>
      <c r="LDM355" s="65"/>
      <c r="LDN355" s="61"/>
      <c r="LDO355" s="61"/>
      <c r="LDP355" s="61"/>
      <c r="LDQ355" s="62"/>
      <c r="LDR355" s="63"/>
      <c r="LDS355" s="62"/>
      <c r="LDT355" s="64"/>
      <c r="LDU355" s="65"/>
      <c r="LDV355" s="65"/>
      <c r="LDW355" s="61"/>
      <c r="LDX355" s="61"/>
      <c r="LDY355" s="61"/>
      <c r="LDZ355" s="62"/>
      <c r="LEA355" s="63"/>
      <c r="LEB355" s="62"/>
      <c r="LEC355" s="64"/>
      <c r="LED355" s="65"/>
      <c r="LEE355" s="65"/>
      <c r="LEF355" s="61"/>
      <c r="LEG355" s="61"/>
      <c r="LEH355" s="61"/>
      <c r="LEI355" s="62"/>
      <c r="LEJ355" s="63"/>
      <c r="LEK355" s="62"/>
      <c r="LEL355" s="64"/>
      <c r="LEM355" s="65"/>
      <c r="LEN355" s="65"/>
      <c r="LEO355" s="61"/>
      <c r="LEP355" s="61"/>
      <c r="LEQ355" s="61"/>
      <c r="LER355" s="62"/>
      <c r="LES355" s="63"/>
      <c r="LET355" s="62"/>
      <c r="LEU355" s="64"/>
      <c r="LEV355" s="65"/>
      <c r="LEW355" s="65"/>
      <c r="LEX355" s="61"/>
      <c r="LEY355" s="61"/>
      <c r="LEZ355" s="61"/>
      <c r="LFA355" s="62"/>
      <c r="LFB355" s="63"/>
      <c r="LFC355" s="62"/>
      <c r="LFD355" s="64"/>
      <c r="LFE355" s="65"/>
      <c r="LFF355" s="65"/>
      <c r="LFG355" s="61"/>
      <c r="LFH355" s="61"/>
      <c r="LFI355" s="61"/>
      <c r="LFJ355" s="62"/>
      <c r="LFK355" s="63"/>
      <c r="LFL355" s="62"/>
      <c r="LFM355" s="64"/>
      <c r="LFN355" s="65"/>
      <c r="LFO355" s="65"/>
      <c r="LFP355" s="61"/>
      <c r="LFQ355" s="61"/>
      <c r="LFR355" s="61"/>
      <c r="LFS355" s="62"/>
      <c r="LFT355" s="63"/>
      <c r="LFU355" s="62"/>
      <c r="LFV355" s="64"/>
      <c r="LFW355" s="65"/>
      <c r="LFX355" s="65"/>
      <c r="LFY355" s="61"/>
      <c r="LFZ355" s="61"/>
      <c r="LGA355" s="61"/>
      <c r="LGB355" s="62"/>
      <c r="LGC355" s="63"/>
      <c r="LGD355" s="62"/>
      <c r="LGE355" s="64"/>
      <c r="LGF355" s="65"/>
      <c r="LGG355" s="65"/>
      <c r="LGH355" s="61"/>
      <c r="LGI355" s="61"/>
      <c r="LGJ355" s="61"/>
      <c r="LGK355" s="62"/>
      <c r="LGL355" s="63"/>
      <c r="LGM355" s="62"/>
      <c r="LGN355" s="64"/>
      <c r="LGO355" s="65"/>
      <c r="LGP355" s="65"/>
      <c r="LGQ355" s="61"/>
      <c r="LGR355" s="61"/>
      <c r="LGS355" s="61"/>
      <c r="LGT355" s="62"/>
      <c r="LGU355" s="63"/>
      <c r="LGV355" s="62"/>
      <c r="LGW355" s="64"/>
      <c r="LGX355" s="65"/>
      <c r="LGY355" s="65"/>
      <c r="LGZ355" s="61"/>
      <c r="LHA355" s="61"/>
      <c r="LHB355" s="61"/>
      <c r="LHC355" s="62"/>
      <c r="LHD355" s="63"/>
      <c r="LHE355" s="62"/>
      <c r="LHF355" s="64"/>
      <c r="LHG355" s="65"/>
      <c r="LHH355" s="65"/>
      <c r="LHI355" s="61"/>
      <c r="LHJ355" s="61"/>
      <c r="LHK355" s="61"/>
      <c r="LHL355" s="62"/>
      <c r="LHM355" s="63"/>
      <c r="LHN355" s="62"/>
      <c r="LHO355" s="64"/>
      <c r="LHP355" s="65"/>
      <c r="LHQ355" s="65"/>
      <c r="LHR355" s="61"/>
      <c r="LHS355" s="61"/>
      <c r="LHT355" s="61"/>
      <c r="LHU355" s="62"/>
      <c r="LHV355" s="63"/>
      <c r="LHW355" s="62"/>
      <c r="LHX355" s="64"/>
      <c r="LHY355" s="65"/>
      <c r="LHZ355" s="65"/>
      <c r="LIA355" s="61"/>
      <c r="LIB355" s="61"/>
      <c r="LIC355" s="61"/>
      <c r="LID355" s="62"/>
      <c r="LIE355" s="63"/>
      <c r="LIF355" s="62"/>
      <c r="LIG355" s="64"/>
      <c r="LIH355" s="65"/>
      <c r="LII355" s="65"/>
      <c r="LIJ355" s="61"/>
      <c r="LIK355" s="61"/>
      <c r="LIL355" s="61"/>
      <c r="LIM355" s="62"/>
      <c r="LIN355" s="63"/>
      <c r="LIO355" s="62"/>
      <c r="LIP355" s="64"/>
      <c r="LIQ355" s="65"/>
      <c r="LIR355" s="65"/>
      <c r="LIS355" s="61"/>
      <c r="LIT355" s="61"/>
      <c r="LIU355" s="61"/>
      <c r="LIV355" s="62"/>
      <c r="LIW355" s="63"/>
      <c r="LIX355" s="62"/>
      <c r="LIY355" s="64"/>
      <c r="LIZ355" s="65"/>
      <c r="LJA355" s="65"/>
      <c r="LJB355" s="61"/>
      <c r="LJC355" s="61"/>
      <c r="LJD355" s="61"/>
      <c r="LJE355" s="62"/>
      <c r="LJF355" s="63"/>
      <c r="LJG355" s="62"/>
      <c r="LJH355" s="64"/>
      <c r="LJI355" s="65"/>
      <c r="LJJ355" s="65"/>
      <c r="LJK355" s="61"/>
      <c r="LJL355" s="61"/>
      <c r="LJM355" s="61"/>
      <c r="LJN355" s="62"/>
      <c r="LJO355" s="63"/>
      <c r="LJP355" s="62"/>
      <c r="LJQ355" s="64"/>
      <c r="LJR355" s="65"/>
      <c r="LJS355" s="65"/>
      <c r="LJT355" s="61"/>
      <c r="LJU355" s="61"/>
      <c r="LJV355" s="61"/>
      <c r="LJW355" s="62"/>
      <c r="LJX355" s="63"/>
      <c r="LJY355" s="62"/>
      <c r="LJZ355" s="64"/>
      <c r="LKA355" s="65"/>
      <c r="LKB355" s="65"/>
      <c r="LKC355" s="61"/>
      <c r="LKD355" s="61"/>
      <c r="LKE355" s="61"/>
      <c r="LKF355" s="62"/>
      <c r="LKG355" s="63"/>
      <c r="LKH355" s="62"/>
      <c r="LKI355" s="64"/>
      <c r="LKJ355" s="65"/>
      <c r="LKK355" s="65"/>
      <c r="LKL355" s="61"/>
      <c r="LKM355" s="61"/>
      <c r="LKN355" s="61"/>
      <c r="LKO355" s="62"/>
      <c r="LKP355" s="63"/>
      <c r="LKQ355" s="62"/>
      <c r="LKR355" s="64"/>
      <c r="LKS355" s="65"/>
      <c r="LKT355" s="65"/>
      <c r="LKU355" s="61"/>
      <c r="LKV355" s="61"/>
      <c r="LKW355" s="61"/>
      <c r="LKX355" s="62"/>
      <c r="LKY355" s="63"/>
      <c r="LKZ355" s="62"/>
      <c r="LLA355" s="64"/>
      <c r="LLB355" s="65"/>
      <c r="LLC355" s="65"/>
      <c r="LLD355" s="61"/>
      <c r="LLE355" s="61"/>
      <c r="LLF355" s="61"/>
      <c r="LLG355" s="62"/>
      <c r="LLH355" s="63"/>
      <c r="LLI355" s="62"/>
      <c r="LLJ355" s="64"/>
      <c r="LLK355" s="65"/>
      <c r="LLL355" s="65"/>
      <c r="LLM355" s="61"/>
      <c r="LLN355" s="61"/>
      <c r="LLO355" s="61"/>
      <c r="LLP355" s="62"/>
      <c r="LLQ355" s="63"/>
      <c r="LLR355" s="62"/>
      <c r="LLS355" s="64"/>
      <c r="LLT355" s="65"/>
      <c r="LLU355" s="65"/>
      <c r="LLV355" s="61"/>
      <c r="LLW355" s="61"/>
      <c r="LLX355" s="61"/>
      <c r="LLY355" s="62"/>
      <c r="LLZ355" s="63"/>
      <c r="LMA355" s="62"/>
      <c r="LMB355" s="64"/>
      <c r="LMC355" s="65"/>
      <c r="LMD355" s="65"/>
      <c r="LME355" s="61"/>
      <c r="LMF355" s="61"/>
      <c r="LMG355" s="61"/>
      <c r="LMH355" s="62"/>
      <c r="LMI355" s="63"/>
      <c r="LMJ355" s="62"/>
      <c r="LMK355" s="64"/>
      <c r="LML355" s="65"/>
      <c r="LMM355" s="65"/>
      <c r="LMN355" s="61"/>
      <c r="LMO355" s="61"/>
      <c r="LMP355" s="61"/>
      <c r="LMQ355" s="62"/>
      <c r="LMR355" s="63"/>
      <c r="LMS355" s="62"/>
      <c r="LMT355" s="64"/>
      <c r="LMU355" s="65"/>
      <c r="LMV355" s="65"/>
      <c r="LMW355" s="61"/>
      <c r="LMX355" s="61"/>
      <c r="LMY355" s="61"/>
      <c r="LMZ355" s="62"/>
      <c r="LNA355" s="63"/>
      <c r="LNB355" s="62"/>
      <c r="LNC355" s="64"/>
      <c r="LND355" s="65"/>
      <c r="LNE355" s="65"/>
      <c r="LNF355" s="61"/>
      <c r="LNG355" s="61"/>
      <c r="LNH355" s="61"/>
      <c r="LNI355" s="62"/>
      <c r="LNJ355" s="63"/>
      <c r="LNK355" s="62"/>
      <c r="LNL355" s="64"/>
      <c r="LNM355" s="65"/>
      <c r="LNN355" s="65"/>
      <c r="LNO355" s="61"/>
      <c r="LNP355" s="61"/>
      <c r="LNQ355" s="61"/>
      <c r="LNR355" s="62"/>
      <c r="LNS355" s="63"/>
      <c r="LNT355" s="62"/>
      <c r="LNU355" s="64"/>
      <c r="LNV355" s="65"/>
      <c r="LNW355" s="65"/>
      <c r="LNX355" s="61"/>
      <c r="LNY355" s="61"/>
      <c r="LNZ355" s="61"/>
      <c r="LOA355" s="62"/>
      <c r="LOB355" s="63"/>
      <c r="LOC355" s="62"/>
      <c r="LOD355" s="64"/>
      <c r="LOE355" s="65"/>
      <c r="LOF355" s="65"/>
      <c r="LOG355" s="61"/>
      <c r="LOH355" s="61"/>
      <c r="LOI355" s="61"/>
      <c r="LOJ355" s="62"/>
      <c r="LOK355" s="63"/>
      <c r="LOL355" s="62"/>
      <c r="LOM355" s="64"/>
      <c r="LON355" s="65"/>
      <c r="LOO355" s="65"/>
      <c r="LOP355" s="61"/>
      <c r="LOQ355" s="61"/>
      <c r="LOR355" s="61"/>
      <c r="LOS355" s="62"/>
      <c r="LOT355" s="63"/>
      <c r="LOU355" s="62"/>
      <c r="LOV355" s="64"/>
      <c r="LOW355" s="65"/>
      <c r="LOX355" s="65"/>
      <c r="LOY355" s="61"/>
      <c r="LOZ355" s="61"/>
      <c r="LPA355" s="61"/>
      <c r="LPB355" s="62"/>
      <c r="LPC355" s="63"/>
      <c r="LPD355" s="62"/>
      <c r="LPE355" s="64"/>
      <c r="LPF355" s="65"/>
      <c r="LPG355" s="65"/>
      <c r="LPH355" s="61"/>
      <c r="LPI355" s="61"/>
      <c r="LPJ355" s="61"/>
      <c r="LPK355" s="62"/>
      <c r="LPL355" s="63"/>
      <c r="LPM355" s="62"/>
      <c r="LPN355" s="64"/>
      <c r="LPO355" s="65"/>
      <c r="LPP355" s="65"/>
      <c r="LPQ355" s="61"/>
      <c r="LPR355" s="61"/>
      <c r="LPS355" s="61"/>
      <c r="LPT355" s="62"/>
      <c r="LPU355" s="63"/>
      <c r="LPV355" s="62"/>
      <c r="LPW355" s="64"/>
      <c r="LPX355" s="65"/>
      <c r="LPY355" s="65"/>
      <c r="LPZ355" s="61"/>
      <c r="LQA355" s="61"/>
      <c r="LQB355" s="61"/>
      <c r="LQC355" s="62"/>
      <c r="LQD355" s="63"/>
      <c r="LQE355" s="62"/>
      <c r="LQF355" s="64"/>
      <c r="LQG355" s="65"/>
      <c r="LQH355" s="65"/>
      <c r="LQI355" s="61"/>
      <c r="LQJ355" s="61"/>
      <c r="LQK355" s="61"/>
      <c r="LQL355" s="62"/>
      <c r="LQM355" s="63"/>
      <c r="LQN355" s="62"/>
      <c r="LQO355" s="64"/>
      <c r="LQP355" s="65"/>
      <c r="LQQ355" s="65"/>
      <c r="LQR355" s="61"/>
      <c r="LQS355" s="61"/>
      <c r="LQT355" s="61"/>
      <c r="LQU355" s="62"/>
      <c r="LQV355" s="63"/>
      <c r="LQW355" s="62"/>
      <c r="LQX355" s="64"/>
      <c r="LQY355" s="65"/>
      <c r="LQZ355" s="65"/>
      <c r="LRA355" s="61"/>
      <c r="LRB355" s="61"/>
      <c r="LRC355" s="61"/>
      <c r="LRD355" s="62"/>
      <c r="LRE355" s="63"/>
      <c r="LRF355" s="62"/>
      <c r="LRG355" s="64"/>
      <c r="LRH355" s="65"/>
      <c r="LRI355" s="65"/>
      <c r="LRJ355" s="61"/>
      <c r="LRK355" s="61"/>
      <c r="LRL355" s="61"/>
      <c r="LRM355" s="62"/>
      <c r="LRN355" s="63"/>
      <c r="LRO355" s="62"/>
      <c r="LRP355" s="64"/>
      <c r="LRQ355" s="65"/>
      <c r="LRR355" s="65"/>
      <c r="LRS355" s="61"/>
      <c r="LRT355" s="61"/>
      <c r="LRU355" s="61"/>
      <c r="LRV355" s="62"/>
      <c r="LRW355" s="63"/>
      <c r="LRX355" s="62"/>
      <c r="LRY355" s="64"/>
      <c r="LRZ355" s="65"/>
      <c r="LSA355" s="65"/>
      <c r="LSB355" s="61"/>
      <c r="LSC355" s="61"/>
      <c r="LSD355" s="61"/>
      <c r="LSE355" s="62"/>
      <c r="LSF355" s="63"/>
      <c r="LSG355" s="62"/>
      <c r="LSH355" s="64"/>
      <c r="LSI355" s="65"/>
      <c r="LSJ355" s="65"/>
      <c r="LSK355" s="61"/>
      <c r="LSL355" s="61"/>
      <c r="LSM355" s="61"/>
      <c r="LSN355" s="62"/>
      <c r="LSO355" s="63"/>
      <c r="LSP355" s="62"/>
      <c r="LSQ355" s="64"/>
      <c r="LSR355" s="65"/>
      <c r="LSS355" s="65"/>
      <c r="LST355" s="61"/>
      <c r="LSU355" s="61"/>
      <c r="LSV355" s="61"/>
      <c r="LSW355" s="62"/>
      <c r="LSX355" s="63"/>
      <c r="LSY355" s="62"/>
      <c r="LSZ355" s="64"/>
      <c r="LTA355" s="65"/>
      <c r="LTB355" s="65"/>
      <c r="LTC355" s="61"/>
      <c r="LTD355" s="61"/>
      <c r="LTE355" s="61"/>
      <c r="LTF355" s="62"/>
      <c r="LTG355" s="63"/>
      <c r="LTH355" s="62"/>
      <c r="LTI355" s="64"/>
      <c r="LTJ355" s="65"/>
      <c r="LTK355" s="65"/>
      <c r="LTL355" s="61"/>
      <c r="LTM355" s="61"/>
      <c r="LTN355" s="61"/>
      <c r="LTO355" s="62"/>
      <c r="LTP355" s="63"/>
      <c r="LTQ355" s="62"/>
      <c r="LTR355" s="64"/>
      <c r="LTS355" s="65"/>
      <c r="LTT355" s="65"/>
      <c r="LTU355" s="61"/>
      <c r="LTV355" s="61"/>
      <c r="LTW355" s="61"/>
      <c r="LTX355" s="62"/>
      <c r="LTY355" s="63"/>
      <c r="LTZ355" s="62"/>
      <c r="LUA355" s="64"/>
      <c r="LUB355" s="65"/>
      <c r="LUC355" s="65"/>
      <c r="LUD355" s="61"/>
      <c r="LUE355" s="61"/>
      <c r="LUF355" s="61"/>
      <c r="LUG355" s="62"/>
      <c r="LUH355" s="63"/>
      <c r="LUI355" s="62"/>
      <c r="LUJ355" s="64"/>
      <c r="LUK355" s="65"/>
      <c r="LUL355" s="65"/>
      <c r="LUM355" s="61"/>
      <c r="LUN355" s="61"/>
      <c r="LUO355" s="61"/>
      <c r="LUP355" s="62"/>
      <c r="LUQ355" s="63"/>
      <c r="LUR355" s="62"/>
      <c r="LUS355" s="64"/>
      <c r="LUT355" s="65"/>
      <c r="LUU355" s="65"/>
      <c r="LUV355" s="61"/>
      <c r="LUW355" s="61"/>
      <c r="LUX355" s="61"/>
      <c r="LUY355" s="62"/>
      <c r="LUZ355" s="63"/>
      <c r="LVA355" s="62"/>
      <c r="LVB355" s="64"/>
      <c r="LVC355" s="65"/>
      <c r="LVD355" s="65"/>
      <c r="LVE355" s="61"/>
      <c r="LVF355" s="61"/>
      <c r="LVG355" s="61"/>
      <c r="LVH355" s="62"/>
      <c r="LVI355" s="63"/>
      <c r="LVJ355" s="62"/>
      <c r="LVK355" s="64"/>
      <c r="LVL355" s="65"/>
      <c r="LVM355" s="65"/>
      <c r="LVN355" s="61"/>
      <c r="LVO355" s="61"/>
      <c r="LVP355" s="61"/>
      <c r="LVQ355" s="62"/>
      <c r="LVR355" s="63"/>
      <c r="LVS355" s="62"/>
      <c r="LVT355" s="64"/>
      <c r="LVU355" s="65"/>
      <c r="LVV355" s="65"/>
      <c r="LVW355" s="61"/>
      <c r="LVX355" s="61"/>
      <c r="LVY355" s="61"/>
      <c r="LVZ355" s="62"/>
      <c r="LWA355" s="63"/>
      <c r="LWB355" s="62"/>
      <c r="LWC355" s="64"/>
      <c r="LWD355" s="65"/>
      <c r="LWE355" s="65"/>
      <c r="LWF355" s="61"/>
      <c r="LWG355" s="61"/>
      <c r="LWH355" s="61"/>
      <c r="LWI355" s="62"/>
      <c r="LWJ355" s="63"/>
      <c r="LWK355" s="62"/>
      <c r="LWL355" s="64"/>
      <c r="LWM355" s="65"/>
      <c r="LWN355" s="65"/>
      <c r="LWO355" s="61"/>
      <c r="LWP355" s="61"/>
      <c r="LWQ355" s="61"/>
      <c r="LWR355" s="62"/>
      <c r="LWS355" s="63"/>
      <c r="LWT355" s="62"/>
      <c r="LWU355" s="64"/>
      <c r="LWV355" s="65"/>
      <c r="LWW355" s="65"/>
      <c r="LWX355" s="61"/>
      <c r="LWY355" s="61"/>
      <c r="LWZ355" s="61"/>
      <c r="LXA355" s="62"/>
      <c r="LXB355" s="63"/>
      <c r="LXC355" s="62"/>
      <c r="LXD355" s="64"/>
      <c r="LXE355" s="65"/>
      <c r="LXF355" s="65"/>
      <c r="LXG355" s="61"/>
      <c r="LXH355" s="61"/>
      <c r="LXI355" s="61"/>
      <c r="LXJ355" s="62"/>
      <c r="LXK355" s="63"/>
      <c r="LXL355" s="62"/>
      <c r="LXM355" s="64"/>
      <c r="LXN355" s="65"/>
      <c r="LXO355" s="65"/>
      <c r="LXP355" s="61"/>
      <c r="LXQ355" s="61"/>
      <c r="LXR355" s="61"/>
      <c r="LXS355" s="62"/>
      <c r="LXT355" s="63"/>
      <c r="LXU355" s="62"/>
      <c r="LXV355" s="64"/>
      <c r="LXW355" s="65"/>
      <c r="LXX355" s="65"/>
      <c r="LXY355" s="61"/>
      <c r="LXZ355" s="61"/>
      <c r="LYA355" s="61"/>
      <c r="LYB355" s="62"/>
      <c r="LYC355" s="63"/>
      <c r="LYD355" s="62"/>
      <c r="LYE355" s="64"/>
      <c r="LYF355" s="65"/>
      <c r="LYG355" s="65"/>
      <c r="LYH355" s="61"/>
      <c r="LYI355" s="61"/>
      <c r="LYJ355" s="61"/>
      <c r="LYK355" s="62"/>
      <c r="LYL355" s="63"/>
      <c r="LYM355" s="62"/>
      <c r="LYN355" s="64"/>
      <c r="LYO355" s="65"/>
      <c r="LYP355" s="65"/>
      <c r="LYQ355" s="61"/>
      <c r="LYR355" s="61"/>
      <c r="LYS355" s="61"/>
      <c r="LYT355" s="62"/>
      <c r="LYU355" s="63"/>
      <c r="LYV355" s="62"/>
      <c r="LYW355" s="64"/>
      <c r="LYX355" s="65"/>
      <c r="LYY355" s="65"/>
      <c r="LYZ355" s="61"/>
      <c r="LZA355" s="61"/>
      <c r="LZB355" s="61"/>
      <c r="LZC355" s="62"/>
      <c r="LZD355" s="63"/>
      <c r="LZE355" s="62"/>
      <c r="LZF355" s="64"/>
      <c r="LZG355" s="65"/>
      <c r="LZH355" s="65"/>
      <c r="LZI355" s="61"/>
      <c r="LZJ355" s="61"/>
      <c r="LZK355" s="61"/>
      <c r="LZL355" s="62"/>
      <c r="LZM355" s="63"/>
      <c r="LZN355" s="62"/>
      <c r="LZO355" s="64"/>
      <c r="LZP355" s="65"/>
      <c r="LZQ355" s="65"/>
      <c r="LZR355" s="61"/>
      <c r="LZS355" s="61"/>
      <c r="LZT355" s="61"/>
      <c r="LZU355" s="62"/>
      <c r="LZV355" s="63"/>
      <c r="LZW355" s="62"/>
      <c r="LZX355" s="64"/>
      <c r="LZY355" s="65"/>
      <c r="LZZ355" s="65"/>
      <c r="MAA355" s="61"/>
      <c r="MAB355" s="61"/>
      <c r="MAC355" s="61"/>
      <c r="MAD355" s="62"/>
      <c r="MAE355" s="63"/>
      <c r="MAF355" s="62"/>
      <c r="MAG355" s="64"/>
      <c r="MAH355" s="65"/>
      <c r="MAI355" s="65"/>
      <c r="MAJ355" s="61"/>
      <c r="MAK355" s="61"/>
      <c r="MAL355" s="61"/>
      <c r="MAM355" s="62"/>
      <c r="MAN355" s="63"/>
      <c r="MAO355" s="62"/>
      <c r="MAP355" s="64"/>
      <c r="MAQ355" s="65"/>
      <c r="MAR355" s="65"/>
      <c r="MAS355" s="61"/>
      <c r="MAT355" s="61"/>
      <c r="MAU355" s="61"/>
      <c r="MAV355" s="62"/>
      <c r="MAW355" s="63"/>
      <c r="MAX355" s="62"/>
      <c r="MAY355" s="64"/>
      <c r="MAZ355" s="65"/>
      <c r="MBA355" s="65"/>
      <c r="MBB355" s="61"/>
      <c r="MBC355" s="61"/>
      <c r="MBD355" s="61"/>
      <c r="MBE355" s="62"/>
      <c r="MBF355" s="63"/>
      <c r="MBG355" s="62"/>
      <c r="MBH355" s="64"/>
      <c r="MBI355" s="65"/>
      <c r="MBJ355" s="65"/>
      <c r="MBK355" s="61"/>
      <c r="MBL355" s="61"/>
      <c r="MBM355" s="61"/>
      <c r="MBN355" s="62"/>
      <c r="MBO355" s="63"/>
      <c r="MBP355" s="62"/>
      <c r="MBQ355" s="64"/>
      <c r="MBR355" s="65"/>
      <c r="MBS355" s="65"/>
      <c r="MBT355" s="61"/>
      <c r="MBU355" s="61"/>
      <c r="MBV355" s="61"/>
      <c r="MBW355" s="62"/>
      <c r="MBX355" s="63"/>
      <c r="MBY355" s="62"/>
      <c r="MBZ355" s="64"/>
      <c r="MCA355" s="65"/>
      <c r="MCB355" s="65"/>
      <c r="MCC355" s="61"/>
      <c r="MCD355" s="61"/>
      <c r="MCE355" s="61"/>
      <c r="MCF355" s="62"/>
      <c r="MCG355" s="63"/>
      <c r="MCH355" s="62"/>
      <c r="MCI355" s="64"/>
      <c r="MCJ355" s="65"/>
      <c r="MCK355" s="65"/>
      <c r="MCL355" s="61"/>
      <c r="MCM355" s="61"/>
      <c r="MCN355" s="61"/>
      <c r="MCO355" s="62"/>
      <c r="MCP355" s="63"/>
      <c r="MCQ355" s="62"/>
      <c r="MCR355" s="64"/>
      <c r="MCS355" s="65"/>
      <c r="MCT355" s="65"/>
      <c r="MCU355" s="61"/>
      <c r="MCV355" s="61"/>
      <c r="MCW355" s="61"/>
      <c r="MCX355" s="62"/>
      <c r="MCY355" s="63"/>
      <c r="MCZ355" s="62"/>
      <c r="MDA355" s="64"/>
      <c r="MDB355" s="65"/>
      <c r="MDC355" s="65"/>
      <c r="MDD355" s="61"/>
      <c r="MDE355" s="61"/>
      <c r="MDF355" s="61"/>
      <c r="MDG355" s="62"/>
      <c r="MDH355" s="63"/>
      <c r="MDI355" s="62"/>
      <c r="MDJ355" s="64"/>
      <c r="MDK355" s="65"/>
      <c r="MDL355" s="65"/>
      <c r="MDM355" s="61"/>
      <c r="MDN355" s="61"/>
      <c r="MDO355" s="61"/>
      <c r="MDP355" s="62"/>
      <c r="MDQ355" s="63"/>
      <c r="MDR355" s="62"/>
      <c r="MDS355" s="64"/>
      <c r="MDT355" s="65"/>
      <c r="MDU355" s="65"/>
      <c r="MDV355" s="61"/>
      <c r="MDW355" s="61"/>
      <c r="MDX355" s="61"/>
      <c r="MDY355" s="62"/>
      <c r="MDZ355" s="63"/>
      <c r="MEA355" s="62"/>
      <c r="MEB355" s="64"/>
      <c r="MEC355" s="65"/>
      <c r="MED355" s="65"/>
      <c r="MEE355" s="61"/>
      <c r="MEF355" s="61"/>
      <c r="MEG355" s="61"/>
      <c r="MEH355" s="62"/>
      <c r="MEI355" s="63"/>
      <c r="MEJ355" s="62"/>
      <c r="MEK355" s="64"/>
      <c r="MEL355" s="65"/>
      <c r="MEM355" s="65"/>
      <c r="MEN355" s="61"/>
      <c r="MEO355" s="61"/>
      <c r="MEP355" s="61"/>
      <c r="MEQ355" s="62"/>
      <c r="MER355" s="63"/>
      <c r="MES355" s="62"/>
      <c r="MET355" s="64"/>
      <c r="MEU355" s="65"/>
      <c r="MEV355" s="65"/>
      <c r="MEW355" s="61"/>
      <c r="MEX355" s="61"/>
      <c r="MEY355" s="61"/>
      <c r="MEZ355" s="62"/>
      <c r="MFA355" s="63"/>
      <c r="MFB355" s="62"/>
      <c r="MFC355" s="64"/>
      <c r="MFD355" s="65"/>
      <c r="MFE355" s="65"/>
      <c r="MFF355" s="61"/>
      <c r="MFG355" s="61"/>
      <c r="MFH355" s="61"/>
      <c r="MFI355" s="62"/>
      <c r="MFJ355" s="63"/>
      <c r="MFK355" s="62"/>
      <c r="MFL355" s="64"/>
      <c r="MFM355" s="65"/>
      <c r="MFN355" s="65"/>
      <c r="MFO355" s="61"/>
      <c r="MFP355" s="61"/>
      <c r="MFQ355" s="61"/>
      <c r="MFR355" s="62"/>
      <c r="MFS355" s="63"/>
      <c r="MFT355" s="62"/>
      <c r="MFU355" s="64"/>
      <c r="MFV355" s="65"/>
      <c r="MFW355" s="65"/>
      <c r="MFX355" s="61"/>
      <c r="MFY355" s="61"/>
      <c r="MFZ355" s="61"/>
      <c r="MGA355" s="62"/>
      <c r="MGB355" s="63"/>
      <c r="MGC355" s="62"/>
      <c r="MGD355" s="64"/>
      <c r="MGE355" s="65"/>
      <c r="MGF355" s="65"/>
      <c r="MGG355" s="61"/>
      <c r="MGH355" s="61"/>
      <c r="MGI355" s="61"/>
      <c r="MGJ355" s="62"/>
      <c r="MGK355" s="63"/>
      <c r="MGL355" s="62"/>
      <c r="MGM355" s="64"/>
      <c r="MGN355" s="65"/>
      <c r="MGO355" s="65"/>
      <c r="MGP355" s="61"/>
      <c r="MGQ355" s="61"/>
      <c r="MGR355" s="61"/>
      <c r="MGS355" s="62"/>
      <c r="MGT355" s="63"/>
      <c r="MGU355" s="62"/>
      <c r="MGV355" s="64"/>
      <c r="MGW355" s="65"/>
      <c r="MGX355" s="65"/>
      <c r="MGY355" s="61"/>
      <c r="MGZ355" s="61"/>
      <c r="MHA355" s="61"/>
      <c r="MHB355" s="62"/>
      <c r="MHC355" s="63"/>
      <c r="MHD355" s="62"/>
      <c r="MHE355" s="64"/>
      <c r="MHF355" s="65"/>
      <c r="MHG355" s="65"/>
      <c r="MHH355" s="61"/>
      <c r="MHI355" s="61"/>
      <c r="MHJ355" s="61"/>
      <c r="MHK355" s="62"/>
      <c r="MHL355" s="63"/>
      <c r="MHM355" s="62"/>
      <c r="MHN355" s="64"/>
      <c r="MHO355" s="65"/>
      <c r="MHP355" s="65"/>
      <c r="MHQ355" s="61"/>
      <c r="MHR355" s="61"/>
      <c r="MHS355" s="61"/>
      <c r="MHT355" s="62"/>
      <c r="MHU355" s="63"/>
      <c r="MHV355" s="62"/>
      <c r="MHW355" s="64"/>
      <c r="MHX355" s="65"/>
      <c r="MHY355" s="65"/>
      <c r="MHZ355" s="61"/>
      <c r="MIA355" s="61"/>
      <c r="MIB355" s="61"/>
      <c r="MIC355" s="62"/>
      <c r="MID355" s="63"/>
      <c r="MIE355" s="62"/>
      <c r="MIF355" s="64"/>
      <c r="MIG355" s="65"/>
      <c r="MIH355" s="65"/>
      <c r="MII355" s="61"/>
      <c r="MIJ355" s="61"/>
      <c r="MIK355" s="61"/>
      <c r="MIL355" s="62"/>
      <c r="MIM355" s="63"/>
      <c r="MIN355" s="62"/>
      <c r="MIO355" s="64"/>
      <c r="MIP355" s="65"/>
      <c r="MIQ355" s="65"/>
      <c r="MIR355" s="61"/>
      <c r="MIS355" s="61"/>
      <c r="MIT355" s="61"/>
      <c r="MIU355" s="62"/>
      <c r="MIV355" s="63"/>
      <c r="MIW355" s="62"/>
      <c r="MIX355" s="64"/>
      <c r="MIY355" s="65"/>
      <c r="MIZ355" s="65"/>
      <c r="MJA355" s="61"/>
      <c r="MJB355" s="61"/>
      <c r="MJC355" s="61"/>
      <c r="MJD355" s="62"/>
      <c r="MJE355" s="63"/>
      <c r="MJF355" s="62"/>
      <c r="MJG355" s="64"/>
      <c r="MJH355" s="65"/>
      <c r="MJI355" s="65"/>
      <c r="MJJ355" s="61"/>
      <c r="MJK355" s="61"/>
      <c r="MJL355" s="61"/>
      <c r="MJM355" s="62"/>
      <c r="MJN355" s="63"/>
      <c r="MJO355" s="62"/>
      <c r="MJP355" s="64"/>
      <c r="MJQ355" s="65"/>
      <c r="MJR355" s="65"/>
      <c r="MJS355" s="61"/>
      <c r="MJT355" s="61"/>
      <c r="MJU355" s="61"/>
      <c r="MJV355" s="62"/>
      <c r="MJW355" s="63"/>
      <c r="MJX355" s="62"/>
      <c r="MJY355" s="64"/>
      <c r="MJZ355" s="65"/>
      <c r="MKA355" s="65"/>
      <c r="MKB355" s="61"/>
      <c r="MKC355" s="61"/>
      <c r="MKD355" s="61"/>
      <c r="MKE355" s="62"/>
      <c r="MKF355" s="63"/>
      <c r="MKG355" s="62"/>
      <c r="MKH355" s="64"/>
      <c r="MKI355" s="65"/>
      <c r="MKJ355" s="65"/>
      <c r="MKK355" s="61"/>
      <c r="MKL355" s="61"/>
      <c r="MKM355" s="61"/>
      <c r="MKN355" s="62"/>
      <c r="MKO355" s="63"/>
      <c r="MKP355" s="62"/>
      <c r="MKQ355" s="64"/>
      <c r="MKR355" s="65"/>
      <c r="MKS355" s="65"/>
      <c r="MKT355" s="61"/>
      <c r="MKU355" s="61"/>
      <c r="MKV355" s="61"/>
      <c r="MKW355" s="62"/>
      <c r="MKX355" s="63"/>
      <c r="MKY355" s="62"/>
      <c r="MKZ355" s="64"/>
      <c r="MLA355" s="65"/>
      <c r="MLB355" s="65"/>
      <c r="MLC355" s="61"/>
      <c r="MLD355" s="61"/>
      <c r="MLE355" s="61"/>
      <c r="MLF355" s="62"/>
      <c r="MLG355" s="63"/>
      <c r="MLH355" s="62"/>
      <c r="MLI355" s="64"/>
      <c r="MLJ355" s="65"/>
      <c r="MLK355" s="65"/>
      <c r="MLL355" s="61"/>
      <c r="MLM355" s="61"/>
      <c r="MLN355" s="61"/>
      <c r="MLO355" s="62"/>
      <c r="MLP355" s="63"/>
      <c r="MLQ355" s="62"/>
      <c r="MLR355" s="64"/>
      <c r="MLS355" s="65"/>
      <c r="MLT355" s="65"/>
      <c r="MLU355" s="61"/>
      <c r="MLV355" s="61"/>
      <c r="MLW355" s="61"/>
      <c r="MLX355" s="62"/>
      <c r="MLY355" s="63"/>
      <c r="MLZ355" s="62"/>
      <c r="MMA355" s="64"/>
      <c r="MMB355" s="65"/>
      <c r="MMC355" s="65"/>
      <c r="MMD355" s="61"/>
      <c r="MME355" s="61"/>
      <c r="MMF355" s="61"/>
      <c r="MMG355" s="62"/>
      <c r="MMH355" s="63"/>
      <c r="MMI355" s="62"/>
      <c r="MMJ355" s="64"/>
      <c r="MMK355" s="65"/>
      <c r="MML355" s="65"/>
      <c r="MMM355" s="61"/>
      <c r="MMN355" s="61"/>
      <c r="MMO355" s="61"/>
      <c r="MMP355" s="62"/>
      <c r="MMQ355" s="63"/>
      <c r="MMR355" s="62"/>
      <c r="MMS355" s="64"/>
      <c r="MMT355" s="65"/>
      <c r="MMU355" s="65"/>
      <c r="MMV355" s="61"/>
      <c r="MMW355" s="61"/>
      <c r="MMX355" s="61"/>
      <c r="MMY355" s="62"/>
      <c r="MMZ355" s="63"/>
      <c r="MNA355" s="62"/>
      <c r="MNB355" s="64"/>
      <c r="MNC355" s="65"/>
      <c r="MND355" s="65"/>
      <c r="MNE355" s="61"/>
      <c r="MNF355" s="61"/>
      <c r="MNG355" s="61"/>
      <c r="MNH355" s="62"/>
      <c r="MNI355" s="63"/>
      <c r="MNJ355" s="62"/>
      <c r="MNK355" s="64"/>
      <c r="MNL355" s="65"/>
      <c r="MNM355" s="65"/>
      <c r="MNN355" s="61"/>
      <c r="MNO355" s="61"/>
      <c r="MNP355" s="61"/>
      <c r="MNQ355" s="62"/>
      <c r="MNR355" s="63"/>
      <c r="MNS355" s="62"/>
      <c r="MNT355" s="64"/>
      <c r="MNU355" s="65"/>
      <c r="MNV355" s="65"/>
      <c r="MNW355" s="61"/>
      <c r="MNX355" s="61"/>
      <c r="MNY355" s="61"/>
      <c r="MNZ355" s="62"/>
      <c r="MOA355" s="63"/>
      <c r="MOB355" s="62"/>
      <c r="MOC355" s="64"/>
      <c r="MOD355" s="65"/>
      <c r="MOE355" s="65"/>
      <c r="MOF355" s="61"/>
      <c r="MOG355" s="61"/>
      <c r="MOH355" s="61"/>
      <c r="MOI355" s="62"/>
      <c r="MOJ355" s="63"/>
      <c r="MOK355" s="62"/>
      <c r="MOL355" s="64"/>
      <c r="MOM355" s="65"/>
      <c r="MON355" s="65"/>
      <c r="MOO355" s="61"/>
      <c r="MOP355" s="61"/>
      <c r="MOQ355" s="61"/>
      <c r="MOR355" s="62"/>
      <c r="MOS355" s="63"/>
      <c r="MOT355" s="62"/>
      <c r="MOU355" s="64"/>
      <c r="MOV355" s="65"/>
      <c r="MOW355" s="65"/>
      <c r="MOX355" s="61"/>
      <c r="MOY355" s="61"/>
      <c r="MOZ355" s="61"/>
      <c r="MPA355" s="62"/>
      <c r="MPB355" s="63"/>
      <c r="MPC355" s="62"/>
      <c r="MPD355" s="64"/>
      <c r="MPE355" s="65"/>
      <c r="MPF355" s="65"/>
      <c r="MPG355" s="61"/>
      <c r="MPH355" s="61"/>
      <c r="MPI355" s="61"/>
      <c r="MPJ355" s="62"/>
      <c r="MPK355" s="63"/>
      <c r="MPL355" s="62"/>
      <c r="MPM355" s="64"/>
      <c r="MPN355" s="65"/>
      <c r="MPO355" s="65"/>
      <c r="MPP355" s="61"/>
      <c r="MPQ355" s="61"/>
      <c r="MPR355" s="61"/>
      <c r="MPS355" s="62"/>
      <c r="MPT355" s="63"/>
      <c r="MPU355" s="62"/>
      <c r="MPV355" s="64"/>
      <c r="MPW355" s="65"/>
      <c r="MPX355" s="65"/>
      <c r="MPY355" s="61"/>
      <c r="MPZ355" s="61"/>
      <c r="MQA355" s="61"/>
      <c r="MQB355" s="62"/>
      <c r="MQC355" s="63"/>
      <c r="MQD355" s="62"/>
      <c r="MQE355" s="64"/>
      <c r="MQF355" s="65"/>
      <c r="MQG355" s="65"/>
      <c r="MQH355" s="61"/>
      <c r="MQI355" s="61"/>
      <c r="MQJ355" s="61"/>
      <c r="MQK355" s="62"/>
      <c r="MQL355" s="63"/>
      <c r="MQM355" s="62"/>
      <c r="MQN355" s="64"/>
      <c r="MQO355" s="65"/>
      <c r="MQP355" s="65"/>
      <c r="MQQ355" s="61"/>
      <c r="MQR355" s="61"/>
      <c r="MQS355" s="61"/>
      <c r="MQT355" s="62"/>
      <c r="MQU355" s="63"/>
      <c r="MQV355" s="62"/>
      <c r="MQW355" s="64"/>
      <c r="MQX355" s="65"/>
      <c r="MQY355" s="65"/>
      <c r="MQZ355" s="61"/>
      <c r="MRA355" s="61"/>
      <c r="MRB355" s="61"/>
      <c r="MRC355" s="62"/>
      <c r="MRD355" s="63"/>
      <c r="MRE355" s="62"/>
      <c r="MRF355" s="64"/>
      <c r="MRG355" s="65"/>
      <c r="MRH355" s="65"/>
      <c r="MRI355" s="61"/>
      <c r="MRJ355" s="61"/>
      <c r="MRK355" s="61"/>
      <c r="MRL355" s="62"/>
      <c r="MRM355" s="63"/>
      <c r="MRN355" s="62"/>
      <c r="MRO355" s="64"/>
      <c r="MRP355" s="65"/>
      <c r="MRQ355" s="65"/>
      <c r="MRR355" s="61"/>
      <c r="MRS355" s="61"/>
      <c r="MRT355" s="61"/>
      <c r="MRU355" s="62"/>
      <c r="MRV355" s="63"/>
      <c r="MRW355" s="62"/>
      <c r="MRX355" s="64"/>
      <c r="MRY355" s="65"/>
      <c r="MRZ355" s="65"/>
      <c r="MSA355" s="61"/>
      <c r="MSB355" s="61"/>
      <c r="MSC355" s="61"/>
      <c r="MSD355" s="62"/>
      <c r="MSE355" s="63"/>
      <c r="MSF355" s="62"/>
      <c r="MSG355" s="64"/>
      <c r="MSH355" s="65"/>
      <c r="MSI355" s="65"/>
      <c r="MSJ355" s="61"/>
      <c r="MSK355" s="61"/>
      <c r="MSL355" s="61"/>
      <c r="MSM355" s="62"/>
      <c r="MSN355" s="63"/>
      <c r="MSO355" s="62"/>
      <c r="MSP355" s="64"/>
      <c r="MSQ355" s="65"/>
      <c r="MSR355" s="65"/>
      <c r="MSS355" s="61"/>
      <c r="MST355" s="61"/>
      <c r="MSU355" s="61"/>
      <c r="MSV355" s="62"/>
      <c r="MSW355" s="63"/>
      <c r="MSX355" s="62"/>
      <c r="MSY355" s="64"/>
      <c r="MSZ355" s="65"/>
      <c r="MTA355" s="65"/>
      <c r="MTB355" s="61"/>
      <c r="MTC355" s="61"/>
      <c r="MTD355" s="61"/>
      <c r="MTE355" s="62"/>
      <c r="MTF355" s="63"/>
      <c r="MTG355" s="62"/>
      <c r="MTH355" s="64"/>
      <c r="MTI355" s="65"/>
      <c r="MTJ355" s="65"/>
      <c r="MTK355" s="61"/>
      <c r="MTL355" s="61"/>
      <c r="MTM355" s="61"/>
      <c r="MTN355" s="62"/>
      <c r="MTO355" s="63"/>
      <c r="MTP355" s="62"/>
      <c r="MTQ355" s="64"/>
      <c r="MTR355" s="65"/>
      <c r="MTS355" s="65"/>
      <c r="MTT355" s="61"/>
      <c r="MTU355" s="61"/>
      <c r="MTV355" s="61"/>
      <c r="MTW355" s="62"/>
      <c r="MTX355" s="63"/>
      <c r="MTY355" s="62"/>
      <c r="MTZ355" s="64"/>
      <c r="MUA355" s="65"/>
      <c r="MUB355" s="65"/>
      <c r="MUC355" s="61"/>
      <c r="MUD355" s="61"/>
      <c r="MUE355" s="61"/>
      <c r="MUF355" s="62"/>
      <c r="MUG355" s="63"/>
      <c r="MUH355" s="62"/>
      <c r="MUI355" s="64"/>
      <c r="MUJ355" s="65"/>
      <c r="MUK355" s="65"/>
      <c r="MUL355" s="61"/>
      <c r="MUM355" s="61"/>
      <c r="MUN355" s="61"/>
      <c r="MUO355" s="62"/>
      <c r="MUP355" s="63"/>
      <c r="MUQ355" s="62"/>
      <c r="MUR355" s="64"/>
      <c r="MUS355" s="65"/>
      <c r="MUT355" s="65"/>
      <c r="MUU355" s="61"/>
      <c r="MUV355" s="61"/>
      <c r="MUW355" s="61"/>
      <c r="MUX355" s="62"/>
      <c r="MUY355" s="63"/>
      <c r="MUZ355" s="62"/>
      <c r="MVA355" s="64"/>
      <c r="MVB355" s="65"/>
      <c r="MVC355" s="65"/>
      <c r="MVD355" s="61"/>
      <c r="MVE355" s="61"/>
      <c r="MVF355" s="61"/>
      <c r="MVG355" s="62"/>
      <c r="MVH355" s="63"/>
      <c r="MVI355" s="62"/>
      <c r="MVJ355" s="64"/>
      <c r="MVK355" s="65"/>
      <c r="MVL355" s="65"/>
      <c r="MVM355" s="61"/>
      <c r="MVN355" s="61"/>
      <c r="MVO355" s="61"/>
      <c r="MVP355" s="62"/>
      <c r="MVQ355" s="63"/>
      <c r="MVR355" s="62"/>
      <c r="MVS355" s="64"/>
      <c r="MVT355" s="65"/>
      <c r="MVU355" s="65"/>
      <c r="MVV355" s="61"/>
      <c r="MVW355" s="61"/>
      <c r="MVX355" s="61"/>
      <c r="MVY355" s="62"/>
      <c r="MVZ355" s="63"/>
      <c r="MWA355" s="62"/>
      <c r="MWB355" s="64"/>
      <c r="MWC355" s="65"/>
      <c r="MWD355" s="65"/>
      <c r="MWE355" s="61"/>
      <c r="MWF355" s="61"/>
      <c r="MWG355" s="61"/>
      <c r="MWH355" s="62"/>
      <c r="MWI355" s="63"/>
      <c r="MWJ355" s="62"/>
      <c r="MWK355" s="64"/>
      <c r="MWL355" s="65"/>
      <c r="MWM355" s="65"/>
      <c r="MWN355" s="61"/>
      <c r="MWO355" s="61"/>
      <c r="MWP355" s="61"/>
      <c r="MWQ355" s="62"/>
      <c r="MWR355" s="63"/>
      <c r="MWS355" s="62"/>
      <c r="MWT355" s="64"/>
      <c r="MWU355" s="65"/>
      <c r="MWV355" s="65"/>
      <c r="MWW355" s="61"/>
      <c r="MWX355" s="61"/>
      <c r="MWY355" s="61"/>
      <c r="MWZ355" s="62"/>
      <c r="MXA355" s="63"/>
      <c r="MXB355" s="62"/>
      <c r="MXC355" s="64"/>
      <c r="MXD355" s="65"/>
      <c r="MXE355" s="65"/>
      <c r="MXF355" s="61"/>
      <c r="MXG355" s="61"/>
      <c r="MXH355" s="61"/>
      <c r="MXI355" s="62"/>
      <c r="MXJ355" s="63"/>
      <c r="MXK355" s="62"/>
      <c r="MXL355" s="64"/>
      <c r="MXM355" s="65"/>
      <c r="MXN355" s="65"/>
      <c r="MXO355" s="61"/>
      <c r="MXP355" s="61"/>
      <c r="MXQ355" s="61"/>
      <c r="MXR355" s="62"/>
      <c r="MXS355" s="63"/>
      <c r="MXT355" s="62"/>
      <c r="MXU355" s="64"/>
      <c r="MXV355" s="65"/>
      <c r="MXW355" s="65"/>
      <c r="MXX355" s="61"/>
      <c r="MXY355" s="61"/>
      <c r="MXZ355" s="61"/>
      <c r="MYA355" s="62"/>
      <c r="MYB355" s="63"/>
      <c r="MYC355" s="62"/>
      <c r="MYD355" s="64"/>
      <c r="MYE355" s="65"/>
      <c r="MYF355" s="65"/>
      <c r="MYG355" s="61"/>
      <c r="MYH355" s="61"/>
      <c r="MYI355" s="61"/>
      <c r="MYJ355" s="62"/>
      <c r="MYK355" s="63"/>
      <c r="MYL355" s="62"/>
      <c r="MYM355" s="64"/>
      <c r="MYN355" s="65"/>
      <c r="MYO355" s="65"/>
      <c r="MYP355" s="61"/>
      <c r="MYQ355" s="61"/>
      <c r="MYR355" s="61"/>
      <c r="MYS355" s="62"/>
      <c r="MYT355" s="63"/>
      <c r="MYU355" s="62"/>
      <c r="MYV355" s="64"/>
      <c r="MYW355" s="65"/>
      <c r="MYX355" s="65"/>
      <c r="MYY355" s="61"/>
      <c r="MYZ355" s="61"/>
      <c r="MZA355" s="61"/>
      <c r="MZB355" s="62"/>
      <c r="MZC355" s="63"/>
      <c r="MZD355" s="62"/>
      <c r="MZE355" s="64"/>
      <c r="MZF355" s="65"/>
      <c r="MZG355" s="65"/>
      <c r="MZH355" s="61"/>
      <c r="MZI355" s="61"/>
      <c r="MZJ355" s="61"/>
      <c r="MZK355" s="62"/>
      <c r="MZL355" s="63"/>
      <c r="MZM355" s="62"/>
      <c r="MZN355" s="64"/>
      <c r="MZO355" s="65"/>
      <c r="MZP355" s="65"/>
      <c r="MZQ355" s="61"/>
      <c r="MZR355" s="61"/>
      <c r="MZS355" s="61"/>
      <c r="MZT355" s="62"/>
      <c r="MZU355" s="63"/>
      <c r="MZV355" s="62"/>
      <c r="MZW355" s="64"/>
      <c r="MZX355" s="65"/>
      <c r="MZY355" s="65"/>
      <c r="MZZ355" s="61"/>
      <c r="NAA355" s="61"/>
      <c r="NAB355" s="61"/>
      <c r="NAC355" s="62"/>
      <c r="NAD355" s="63"/>
      <c r="NAE355" s="62"/>
      <c r="NAF355" s="64"/>
      <c r="NAG355" s="65"/>
      <c r="NAH355" s="65"/>
      <c r="NAI355" s="61"/>
      <c r="NAJ355" s="61"/>
      <c r="NAK355" s="61"/>
      <c r="NAL355" s="62"/>
      <c r="NAM355" s="63"/>
      <c r="NAN355" s="62"/>
      <c r="NAO355" s="64"/>
      <c r="NAP355" s="65"/>
      <c r="NAQ355" s="65"/>
      <c r="NAR355" s="61"/>
      <c r="NAS355" s="61"/>
      <c r="NAT355" s="61"/>
      <c r="NAU355" s="62"/>
      <c r="NAV355" s="63"/>
      <c r="NAW355" s="62"/>
      <c r="NAX355" s="64"/>
      <c r="NAY355" s="65"/>
      <c r="NAZ355" s="65"/>
      <c r="NBA355" s="61"/>
      <c r="NBB355" s="61"/>
      <c r="NBC355" s="61"/>
      <c r="NBD355" s="62"/>
      <c r="NBE355" s="63"/>
      <c r="NBF355" s="62"/>
      <c r="NBG355" s="64"/>
      <c r="NBH355" s="65"/>
      <c r="NBI355" s="65"/>
      <c r="NBJ355" s="61"/>
      <c r="NBK355" s="61"/>
      <c r="NBL355" s="61"/>
      <c r="NBM355" s="62"/>
      <c r="NBN355" s="63"/>
      <c r="NBO355" s="62"/>
      <c r="NBP355" s="64"/>
      <c r="NBQ355" s="65"/>
      <c r="NBR355" s="65"/>
      <c r="NBS355" s="61"/>
      <c r="NBT355" s="61"/>
      <c r="NBU355" s="61"/>
      <c r="NBV355" s="62"/>
      <c r="NBW355" s="63"/>
      <c r="NBX355" s="62"/>
      <c r="NBY355" s="64"/>
      <c r="NBZ355" s="65"/>
      <c r="NCA355" s="65"/>
      <c r="NCB355" s="61"/>
      <c r="NCC355" s="61"/>
      <c r="NCD355" s="61"/>
      <c r="NCE355" s="62"/>
      <c r="NCF355" s="63"/>
      <c r="NCG355" s="62"/>
      <c r="NCH355" s="64"/>
      <c r="NCI355" s="65"/>
      <c r="NCJ355" s="65"/>
      <c r="NCK355" s="61"/>
      <c r="NCL355" s="61"/>
      <c r="NCM355" s="61"/>
      <c r="NCN355" s="62"/>
      <c r="NCO355" s="63"/>
      <c r="NCP355" s="62"/>
      <c r="NCQ355" s="64"/>
      <c r="NCR355" s="65"/>
      <c r="NCS355" s="65"/>
      <c r="NCT355" s="61"/>
      <c r="NCU355" s="61"/>
      <c r="NCV355" s="61"/>
      <c r="NCW355" s="62"/>
      <c r="NCX355" s="63"/>
      <c r="NCY355" s="62"/>
      <c r="NCZ355" s="64"/>
      <c r="NDA355" s="65"/>
      <c r="NDB355" s="65"/>
      <c r="NDC355" s="61"/>
      <c r="NDD355" s="61"/>
      <c r="NDE355" s="61"/>
      <c r="NDF355" s="62"/>
      <c r="NDG355" s="63"/>
      <c r="NDH355" s="62"/>
      <c r="NDI355" s="64"/>
      <c r="NDJ355" s="65"/>
      <c r="NDK355" s="65"/>
      <c r="NDL355" s="61"/>
      <c r="NDM355" s="61"/>
      <c r="NDN355" s="61"/>
      <c r="NDO355" s="62"/>
      <c r="NDP355" s="63"/>
      <c r="NDQ355" s="62"/>
      <c r="NDR355" s="64"/>
      <c r="NDS355" s="65"/>
      <c r="NDT355" s="65"/>
      <c r="NDU355" s="61"/>
      <c r="NDV355" s="61"/>
      <c r="NDW355" s="61"/>
      <c r="NDX355" s="62"/>
      <c r="NDY355" s="63"/>
      <c r="NDZ355" s="62"/>
      <c r="NEA355" s="64"/>
      <c r="NEB355" s="65"/>
      <c r="NEC355" s="65"/>
      <c r="NED355" s="61"/>
      <c r="NEE355" s="61"/>
      <c r="NEF355" s="61"/>
      <c r="NEG355" s="62"/>
      <c r="NEH355" s="63"/>
      <c r="NEI355" s="62"/>
      <c r="NEJ355" s="64"/>
      <c r="NEK355" s="65"/>
      <c r="NEL355" s="65"/>
      <c r="NEM355" s="61"/>
      <c r="NEN355" s="61"/>
      <c r="NEO355" s="61"/>
      <c r="NEP355" s="62"/>
      <c r="NEQ355" s="63"/>
      <c r="NER355" s="62"/>
      <c r="NES355" s="64"/>
      <c r="NET355" s="65"/>
      <c r="NEU355" s="65"/>
      <c r="NEV355" s="61"/>
      <c r="NEW355" s="61"/>
      <c r="NEX355" s="61"/>
      <c r="NEY355" s="62"/>
      <c r="NEZ355" s="63"/>
      <c r="NFA355" s="62"/>
      <c r="NFB355" s="64"/>
      <c r="NFC355" s="65"/>
      <c r="NFD355" s="65"/>
      <c r="NFE355" s="61"/>
      <c r="NFF355" s="61"/>
      <c r="NFG355" s="61"/>
      <c r="NFH355" s="62"/>
      <c r="NFI355" s="63"/>
      <c r="NFJ355" s="62"/>
      <c r="NFK355" s="64"/>
      <c r="NFL355" s="65"/>
      <c r="NFM355" s="65"/>
      <c r="NFN355" s="61"/>
      <c r="NFO355" s="61"/>
      <c r="NFP355" s="61"/>
      <c r="NFQ355" s="62"/>
      <c r="NFR355" s="63"/>
      <c r="NFS355" s="62"/>
      <c r="NFT355" s="64"/>
      <c r="NFU355" s="65"/>
      <c r="NFV355" s="65"/>
      <c r="NFW355" s="61"/>
      <c r="NFX355" s="61"/>
      <c r="NFY355" s="61"/>
      <c r="NFZ355" s="62"/>
      <c r="NGA355" s="63"/>
      <c r="NGB355" s="62"/>
      <c r="NGC355" s="64"/>
      <c r="NGD355" s="65"/>
      <c r="NGE355" s="65"/>
      <c r="NGF355" s="61"/>
      <c r="NGG355" s="61"/>
      <c r="NGH355" s="61"/>
      <c r="NGI355" s="62"/>
      <c r="NGJ355" s="63"/>
      <c r="NGK355" s="62"/>
      <c r="NGL355" s="64"/>
      <c r="NGM355" s="65"/>
      <c r="NGN355" s="65"/>
      <c r="NGO355" s="61"/>
      <c r="NGP355" s="61"/>
      <c r="NGQ355" s="61"/>
      <c r="NGR355" s="62"/>
      <c r="NGS355" s="63"/>
      <c r="NGT355" s="62"/>
      <c r="NGU355" s="64"/>
      <c r="NGV355" s="65"/>
      <c r="NGW355" s="65"/>
      <c r="NGX355" s="61"/>
      <c r="NGY355" s="61"/>
      <c r="NGZ355" s="61"/>
      <c r="NHA355" s="62"/>
      <c r="NHB355" s="63"/>
      <c r="NHC355" s="62"/>
      <c r="NHD355" s="64"/>
      <c r="NHE355" s="65"/>
      <c r="NHF355" s="65"/>
      <c r="NHG355" s="61"/>
      <c r="NHH355" s="61"/>
      <c r="NHI355" s="61"/>
      <c r="NHJ355" s="62"/>
      <c r="NHK355" s="63"/>
      <c r="NHL355" s="62"/>
      <c r="NHM355" s="64"/>
      <c r="NHN355" s="65"/>
      <c r="NHO355" s="65"/>
      <c r="NHP355" s="61"/>
      <c r="NHQ355" s="61"/>
      <c r="NHR355" s="61"/>
      <c r="NHS355" s="62"/>
      <c r="NHT355" s="63"/>
      <c r="NHU355" s="62"/>
      <c r="NHV355" s="64"/>
      <c r="NHW355" s="65"/>
      <c r="NHX355" s="65"/>
      <c r="NHY355" s="61"/>
      <c r="NHZ355" s="61"/>
      <c r="NIA355" s="61"/>
      <c r="NIB355" s="62"/>
      <c r="NIC355" s="63"/>
      <c r="NID355" s="62"/>
      <c r="NIE355" s="64"/>
      <c r="NIF355" s="65"/>
      <c r="NIG355" s="65"/>
      <c r="NIH355" s="61"/>
      <c r="NII355" s="61"/>
      <c r="NIJ355" s="61"/>
      <c r="NIK355" s="62"/>
      <c r="NIL355" s="63"/>
      <c r="NIM355" s="62"/>
      <c r="NIN355" s="64"/>
      <c r="NIO355" s="65"/>
      <c r="NIP355" s="65"/>
      <c r="NIQ355" s="61"/>
      <c r="NIR355" s="61"/>
      <c r="NIS355" s="61"/>
      <c r="NIT355" s="62"/>
      <c r="NIU355" s="63"/>
      <c r="NIV355" s="62"/>
      <c r="NIW355" s="64"/>
      <c r="NIX355" s="65"/>
      <c r="NIY355" s="65"/>
      <c r="NIZ355" s="61"/>
      <c r="NJA355" s="61"/>
      <c r="NJB355" s="61"/>
      <c r="NJC355" s="62"/>
      <c r="NJD355" s="63"/>
      <c r="NJE355" s="62"/>
      <c r="NJF355" s="64"/>
      <c r="NJG355" s="65"/>
      <c r="NJH355" s="65"/>
      <c r="NJI355" s="61"/>
      <c r="NJJ355" s="61"/>
      <c r="NJK355" s="61"/>
      <c r="NJL355" s="62"/>
      <c r="NJM355" s="63"/>
      <c r="NJN355" s="62"/>
      <c r="NJO355" s="64"/>
      <c r="NJP355" s="65"/>
      <c r="NJQ355" s="65"/>
      <c r="NJR355" s="61"/>
      <c r="NJS355" s="61"/>
      <c r="NJT355" s="61"/>
      <c r="NJU355" s="62"/>
      <c r="NJV355" s="63"/>
      <c r="NJW355" s="62"/>
      <c r="NJX355" s="64"/>
      <c r="NJY355" s="65"/>
      <c r="NJZ355" s="65"/>
      <c r="NKA355" s="61"/>
      <c r="NKB355" s="61"/>
      <c r="NKC355" s="61"/>
      <c r="NKD355" s="62"/>
      <c r="NKE355" s="63"/>
      <c r="NKF355" s="62"/>
      <c r="NKG355" s="64"/>
      <c r="NKH355" s="65"/>
      <c r="NKI355" s="65"/>
      <c r="NKJ355" s="61"/>
      <c r="NKK355" s="61"/>
      <c r="NKL355" s="61"/>
      <c r="NKM355" s="62"/>
      <c r="NKN355" s="63"/>
      <c r="NKO355" s="62"/>
      <c r="NKP355" s="64"/>
      <c r="NKQ355" s="65"/>
      <c r="NKR355" s="65"/>
      <c r="NKS355" s="61"/>
      <c r="NKT355" s="61"/>
      <c r="NKU355" s="61"/>
      <c r="NKV355" s="62"/>
      <c r="NKW355" s="63"/>
      <c r="NKX355" s="62"/>
      <c r="NKY355" s="64"/>
      <c r="NKZ355" s="65"/>
      <c r="NLA355" s="65"/>
      <c r="NLB355" s="61"/>
      <c r="NLC355" s="61"/>
      <c r="NLD355" s="61"/>
      <c r="NLE355" s="62"/>
      <c r="NLF355" s="63"/>
      <c r="NLG355" s="62"/>
      <c r="NLH355" s="64"/>
      <c r="NLI355" s="65"/>
      <c r="NLJ355" s="65"/>
      <c r="NLK355" s="61"/>
      <c r="NLL355" s="61"/>
      <c r="NLM355" s="61"/>
      <c r="NLN355" s="62"/>
      <c r="NLO355" s="63"/>
      <c r="NLP355" s="62"/>
      <c r="NLQ355" s="64"/>
      <c r="NLR355" s="65"/>
      <c r="NLS355" s="65"/>
      <c r="NLT355" s="61"/>
      <c r="NLU355" s="61"/>
      <c r="NLV355" s="61"/>
      <c r="NLW355" s="62"/>
      <c r="NLX355" s="63"/>
      <c r="NLY355" s="62"/>
      <c r="NLZ355" s="64"/>
      <c r="NMA355" s="65"/>
      <c r="NMB355" s="65"/>
      <c r="NMC355" s="61"/>
      <c r="NMD355" s="61"/>
      <c r="NME355" s="61"/>
      <c r="NMF355" s="62"/>
      <c r="NMG355" s="63"/>
      <c r="NMH355" s="62"/>
      <c r="NMI355" s="64"/>
      <c r="NMJ355" s="65"/>
      <c r="NMK355" s="65"/>
      <c r="NML355" s="61"/>
      <c r="NMM355" s="61"/>
      <c r="NMN355" s="61"/>
      <c r="NMO355" s="62"/>
      <c r="NMP355" s="63"/>
      <c r="NMQ355" s="62"/>
      <c r="NMR355" s="64"/>
      <c r="NMS355" s="65"/>
      <c r="NMT355" s="65"/>
      <c r="NMU355" s="61"/>
      <c r="NMV355" s="61"/>
      <c r="NMW355" s="61"/>
      <c r="NMX355" s="62"/>
      <c r="NMY355" s="63"/>
      <c r="NMZ355" s="62"/>
      <c r="NNA355" s="64"/>
      <c r="NNB355" s="65"/>
      <c r="NNC355" s="65"/>
      <c r="NND355" s="61"/>
      <c r="NNE355" s="61"/>
      <c r="NNF355" s="61"/>
      <c r="NNG355" s="62"/>
      <c r="NNH355" s="63"/>
      <c r="NNI355" s="62"/>
      <c r="NNJ355" s="64"/>
      <c r="NNK355" s="65"/>
      <c r="NNL355" s="65"/>
      <c r="NNM355" s="61"/>
      <c r="NNN355" s="61"/>
      <c r="NNO355" s="61"/>
      <c r="NNP355" s="62"/>
      <c r="NNQ355" s="63"/>
      <c r="NNR355" s="62"/>
      <c r="NNS355" s="64"/>
      <c r="NNT355" s="65"/>
      <c r="NNU355" s="65"/>
      <c r="NNV355" s="61"/>
      <c r="NNW355" s="61"/>
      <c r="NNX355" s="61"/>
      <c r="NNY355" s="62"/>
      <c r="NNZ355" s="63"/>
      <c r="NOA355" s="62"/>
      <c r="NOB355" s="64"/>
      <c r="NOC355" s="65"/>
      <c r="NOD355" s="65"/>
      <c r="NOE355" s="61"/>
      <c r="NOF355" s="61"/>
      <c r="NOG355" s="61"/>
      <c r="NOH355" s="62"/>
      <c r="NOI355" s="63"/>
      <c r="NOJ355" s="62"/>
      <c r="NOK355" s="64"/>
      <c r="NOL355" s="65"/>
      <c r="NOM355" s="65"/>
      <c r="NON355" s="61"/>
      <c r="NOO355" s="61"/>
      <c r="NOP355" s="61"/>
      <c r="NOQ355" s="62"/>
      <c r="NOR355" s="63"/>
      <c r="NOS355" s="62"/>
      <c r="NOT355" s="64"/>
      <c r="NOU355" s="65"/>
      <c r="NOV355" s="65"/>
      <c r="NOW355" s="61"/>
      <c r="NOX355" s="61"/>
      <c r="NOY355" s="61"/>
      <c r="NOZ355" s="62"/>
      <c r="NPA355" s="63"/>
      <c r="NPB355" s="62"/>
      <c r="NPC355" s="64"/>
      <c r="NPD355" s="65"/>
      <c r="NPE355" s="65"/>
      <c r="NPF355" s="61"/>
      <c r="NPG355" s="61"/>
      <c r="NPH355" s="61"/>
      <c r="NPI355" s="62"/>
      <c r="NPJ355" s="63"/>
      <c r="NPK355" s="62"/>
      <c r="NPL355" s="64"/>
      <c r="NPM355" s="65"/>
      <c r="NPN355" s="65"/>
      <c r="NPO355" s="61"/>
      <c r="NPP355" s="61"/>
      <c r="NPQ355" s="61"/>
      <c r="NPR355" s="62"/>
      <c r="NPS355" s="63"/>
      <c r="NPT355" s="62"/>
      <c r="NPU355" s="64"/>
      <c r="NPV355" s="65"/>
      <c r="NPW355" s="65"/>
      <c r="NPX355" s="61"/>
      <c r="NPY355" s="61"/>
      <c r="NPZ355" s="61"/>
      <c r="NQA355" s="62"/>
      <c r="NQB355" s="63"/>
      <c r="NQC355" s="62"/>
      <c r="NQD355" s="64"/>
      <c r="NQE355" s="65"/>
      <c r="NQF355" s="65"/>
      <c r="NQG355" s="61"/>
      <c r="NQH355" s="61"/>
      <c r="NQI355" s="61"/>
      <c r="NQJ355" s="62"/>
      <c r="NQK355" s="63"/>
      <c r="NQL355" s="62"/>
      <c r="NQM355" s="64"/>
      <c r="NQN355" s="65"/>
      <c r="NQO355" s="65"/>
      <c r="NQP355" s="61"/>
      <c r="NQQ355" s="61"/>
      <c r="NQR355" s="61"/>
      <c r="NQS355" s="62"/>
      <c r="NQT355" s="63"/>
      <c r="NQU355" s="62"/>
      <c r="NQV355" s="64"/>
      <c r="NQW355" s="65"/>
      <c r="NQX355" s="65"/>
      <c r="NQY355" s="61"/>
      <c r="NQZ355" s="61"/>
      <c r="NRA355" s="61"/>
      <c r="NRB355" s="62"/>
      <c r="NRC355" s="63"/>
      <c r="NRD355" s="62"/>
      <c r="NRE355" s="64"/>
      <c r="NRF355" s="65"/>
      <c r="NRG355" s="65"/>
      <c r="NRH355" s="61"/>
      <c r="NRI355" s="61"/>
      <c r="NRJ355" s="61"/>
      <c r="NRK355" s="62"/>
      <c r="NRL355" s="63"/>
      <c r="NRM355" s="62"/>
      <c r="NRN355" s="64"/>
      <c r="NRO355" s="65"/>
      <c r="NRP355" s="65"/>
      <c r="NRQ355" s="61"/>
      <c r="NRR355" s="61"/>
      <c r="NRS355" s="61"/>
      <c r="NRT355" s="62"/>
      <c r="NRU355" s="63"/>
      <c r="NRV355" s="62"/>
      <c r="NRW355" s="64"/>
      <c r="NRX355" s="65"/>
      <c r="NRY355" s="65"/>
      <c r="NRZ355" s="61"/>
      <c r="NSA355" s="61"/>
      <c r="NSB355" s="61"/>
      <c r="NSC355" s="62"/>
      <c r="NSD355" s="63"/>
      <c r="NSE355" s="62"/>
      <c r="NSF355" s="64"/>
      <c r="NSG355" s="65"/>
      <c r="NSH355" s="65"/>
      <c r="NSI355" s="61"/>
      <c r="NSJ355" s="61"/>
      <c r="NSK355" s="61"/>
      <c r="NSL355" s="62"/>
      <c r="NSM355" s="63"/>
      <c r="NSN355" s="62"/>
      <c r="NSO355" s="64"/>
      <c r="NSP355" s="65"/>
      <c r="NSQ355" s="65"/>
      <c r="NSR355" s="61"/>
      <c r="NSS355" s="61"/>
      <c r="NST355" s="61"/>
      <c r="NSU355" s="62"/>
      <c r="NSV355" s="63"/>
      <c r="NSW355" s="62"/>
      <c r="NSX355" s="64"/>
      <c r="NSY355" s="65"/>
      <c r="NSZ355" s="65"/>
      <c r="NTA355" s="61"/>
      <c r="NTB355" s="61"/>
      <c r="NTC355" s="61"/>
      <c r="NTD355" s="62"/>
      <c r="NTE355" s="63"/>
      <c r="NTF355" s="62"/>
      <c r="NTG355" s="64"/>
      <c r="NTH355" s="65"/>
      <c r="NTI355" s="65"/>
      <c r="NTJ355" s="61"/>
      <c r="NTK355" s="61"/>
      <c r="NTL355" s="61"/>
      <c r="NTM355" s="62"/>
      <c r="NTN355" s="63"/>
      <c r="NTO355" s="62"/>
      <c r="NTP355" s="64"/>
      <c r="NTQ355" s="65"/>
      <c r="NTR355" s="65"/>
      <c r="NTS355" s="61"/>
      <c r="NTT355" s="61"/>
      <c r="NTU355" s="61"/>
      <c r="NTV355" s="62"/>
      <c r="NTW355" s="63"/>
      <c r="NTX355" s="62"/>
      <c r="NTY355" s="64"/>
      <c r="NTZ355" s="65"/>
      <c r="NUA355" s="65"/>
      <c r="NUB355" s="61"/>
      <c r="NUC355" s="61"/>
      <c r="NUD355" s="61"/>
      <c r="NUE355" s="62"/>
      <c r="NUF355" s="63"/>
      <c r="NUG355" s="62"/>
      <c r="NUH355" s="64"/>
      <c r="NUI355" s="65"/>
      <c r="NUJ355" s="65"/>
      <c r="NUK355" s="61"/>
      <c r="NUL355" s="61"/>
      <c r="NUM355" s="61"/>
      <c r="NUN355" s="62"/>
      <c r="NUO355" s="63"/>
      <c r="NUP355" s="62"/>
      <c r="NUQ355" s="64"/>
      <c r="NUR355" s="65"/>
      <c r="NUS355" s="65"/>
      <c r="NUT355" s="61"/>
      <c r="NUU355" s="61"/>
      <c r="NUV355" s="61"/>
      <c r="NUW355" s="62"/>
      <c r="NUX355" s="63"/>
      <c r="NUY355" s="62"/>
      <c r="NUZ355" s="64"/>
      <c r="NVA355" s="65"/>
      <c r="NVB355" s="65"/>
      <c r="NVC355" s="61"/>
      <c r="NVD355" s="61"/>
      <c r="NVE355" s="61"/>
      <c r="NVF355" s="62"/>
      <c r="NVG355" s="63"/>
      <c r="NVH355" s="62"/>
      <c r="NVI355" s="64"/>
      <c r="NVJ355" s="65"/>
      <c r="NVK355" s="65"/>
      <c r="NVL355" s="61"/>
      <c r="NVM355" s="61"/>
      <c r="NVN355" s="61"/>
      <c r="NVO355" s="62"/>
      <c r="NVP355" s="63"/>
      <c r="NVQ355" s="62"/>
      <c r="NVR355" s="64"/>
      <c r="NVS355" s="65"/>
      <c r="NVT355" s="65"/>
      <c r="NVU355" s="61"/>
      <c r="NVV355" s="61"/>
      <c r="NVW355" s="61"/>
      <c r="NVX355" s="62"/>
      <c r="NVY355" s="63"/>
      <c r="NVZ355" s="62"/>
      <c r="NWA355" s="64"/>
      <c r="NWB355" s="65"/>
      <c r="NWC355" s="65"/>
      <c r="NWD355" s="61"/>
      <c r="NWE355" s="61"/>
      <c r="NWF355" s="61"/>
      <c r="NWG355" s="62"/>
      <c r="NWH355" s="63"/>
      <c r="NWI355" s="62"/>
      <c r="NWJ355" s="64"/>
      <c r="NWK355" s="65"/>
      <c r="NWL355" s="65"/>
      <c r="NWM355" s="61"/>
      <c r="NWN355" s="61"/>
      <c r="NWO355" s="61"/>
      <c r="NWP355" s="62"/>
      <c r="NWQ355" s="63"/>
      <c r="NWR355" s="62"/>
      <c r="NWS355" s="64"/>
      <c r="NWT355" s="65"/>
      <c r="NWU355" s="65"/>
      <c r="NWV355" s="61"/>
      <c r="NWW355" s="61"/>
      <c r="NWX355" s="61"/>
      <c r="NWY355" s="62"/>
      <c r="NWZ355" s="63"/>
      <c r="NXA355" s="62"/>
      <c r="NXB355" s="64"/>
      <c r="NXC355" s="65"/>
      <c r="NXD355" s="65"/>
      <c r="NXE355" s="61"/>
      <c r="NXF355" s="61"/>
      <c r="NXG355" s="61"/>
      <c r="NXH355" s="62"/>
      <c r="NXI355" s="63"/>
      <c r="NXJ355" s="62"/>
      <c r="NXK355" s="64"/>
      <c r="NXL355" s="65"/>
      <c r="NXM355" s="65"/>
      <c r="NXN355" s="61"/>
      <c r="NXO355" s="61"/>
      <c r="NXP355" s="61"/>
      <c r="NXQ355" s="62"/>
      <c r="NXR355" s="63"/>
      <c r="NXS355" s="62"/>
      <c r="NXT355" s="64"/>
      <c r="NXU355" s="65"/>
      <c r="NXV355" s="65"/>
      <c r="NXW355" s="61"/>
      <c r="NXX355" s="61"/>
      <c r="NXY355" s="61"/>
      <c r="NXZ355" s="62"/>
      <c r="NYA355" s="63"/>
      <c r="NYB355" s="62"/>
      <c r="NYC355" s="64"/>
      <c r="NYD355" s="65"/>
      <c r="NYE355" s="65"/>
      <c r="NYF355" s="61"/>
      <c r="NYG355" s="61"/>
      <c r="NYH355" s="61"/>
      <c r="NYI355" s="62"/>
      <c r="NYJ355" s="63"/>
      <c r="NYK355" s="62"/>
      <c r="NYL355" s="64"/>
      <c r="NYM355" s="65"/>
      <c r="NYN355" s="65"/>
      <c r="NYO355" s="61"/>
      <c r="NYP355" s="61"/>
      <c r="NYQ355" s="61"/>
      <c r="NYR355" s="62"/>
      <c r="NYS355" s="63"/>
      <c r="NYT355" s="62"/>
      <c r="NYU355" s="64"/>
      <c r="NYV355" s="65"/>
      <c r="NYW355" s="65"/>
      <c r="NYX355" s="61"/>
      <c r="NYY355" s="61"/>
      <c r="NYZ355" s="61"/>
      <c r="NZA355" s="62"/>
      <c r="NZB355" s="63"/>
      <c r="NZC355" s="62"/>
      <c r="NZD355" s="64"/>
      <c r="NZE355" s="65"/>
      <c r="NZF355" s="65"/>
      <c r="NZG355" s="61"/>
      <c r="NZH355" s="61"/>
      <c r="NZI355" s="61"/>
      <c r="NZJ355" s="62"/>
      <c r="NZK355" s="63"/>
      <c r="NZL355" s="62"/>
      <c r="NZM355" s="64"/>
      <c r="NZN355" s="65"/>
      <c r="NZO355" s="65"/>
      <c r="NZP355" s="61"/>
      <c r="NZQ355" s="61"/>
      <c r="NZR355" s="61"/>
      <c r="NZS355" s="62"/>
      <c r="NZT355" s="63"/>
      <c r="NZU355" s="62"/>
      <c r="NZV355" s="64"/>
      <c r="NZW355" s="65"/>
      <c r="NZX355" s="65"/>
      <c r="NZY355" s="61"/>
      <c r="NZZ355" s="61"/>
      <c r="OAA355" s="61"/>
      <c r="OAB355" s="62"/>
      <c r="OAC355" s="63"/>
      <c r="OAD355" s="62"/>
      <c r="OAE355" s="64"/>
      <c r="OAF355" s="65"/>
      <c r="OAG355" s="65"/>
      <c r="OAH355" s="61"/>
      <c r="OAI355" s="61"/>
      <c r="OAJ355" s="61"/>
      <c r="OAK355" s="62"/>
      <c r="OAL355" s="63"/>
      <c r="OAM355" s="62"/>
      <c r="OAN355" s="64"/>
      <c r="OAO355" s="65"/>
      <c r="OAP355" s="65"/>
      <c r="OAQ355" s="61"/>
      <c r="OAR355" s="61"/>
      <c r="OAS355" s="61"/>
      <c r="OAT355" s="62"/>
      <c r="OAU355" s="63"/>
      <c r="OAV355" s="62"/>
      <c r="OAW355" s="64"/>
      <c r="OAX355" s="65"/>
      <c r="OAY355" s="65"/>
      <c r="OAZ355" s="61"/>
      <c r="OBA355" s="61"/>
      <c r="OBB355" s="61"/>
      <c r="OBC355" s="62"/>
      <c r="OBD355" s="63"/>
      <c r="OBE355" s="62"/>
      <c r="OBF355" s="64"/>
      <c r="OBG355" s="65"/>
      <c r="OBH355" s="65"/>
      <c r="OBI355" s="61"/>
      <c r="OBJ355" s="61"/>
      <c r="OBK355" s="61"/>
      <c r="OBL355" s="62"/>
      <c r="OBM355" s="63"/>
      <c r="OBN355" s="62"/>
      <c r="OBO355" s="64"/>
      <c r="OBP355" s="65"/>
      <c r="OBQ355" s="65"/>
      <c r="OBR355" s="61"/>
      <c r="OBS355" s="61"/>
      <c r="OBT355" s="61"/>
      <c r="OBU355" s="62"/>
      <c r="OBV355" s="63"/>
      <c r="OBW355" s="62"/>
      <c r="OBX355" s="64"/>
      <c r="OBY355" s="65"/>
      <c r="OBZ355" s="65"/>
      <c r="OCA355" s="61"/>
      <c r="OCB355" s="61"/>
      <c r="OCC355" s="61"/>
      <c r="OCD355" s="62"/>
      <c r="OCE355" s="63"/>
      <c r="OCF355" s="62"/>
      <c r="OCG355" s="64"/>
      <c r="OCH355" s="65"/>
      <c r="OCI355" s="65"/>
      <c r="OCJ355" s="61"/>
      <c r="OCK355" s="61"/>
      <c r="OCL355" s="61"/>
      <c r="OCM355" s="62"/>
      <c r="OCN355" s="63"/>
      <c r="OCO355" s="62"/>
      <c r="OCP355" s="64"/>
      <c r="OCQ355" s="65"/>
      <c r="OCR355" s="65"/>
      <c r="OCS355" s="61"/>
      <c r="OCT355" s="61"/>
      <c r="OCU355" s="61"/>
      <c r="OCV355" s="62"/>
      <c r="OCW355" s="63"/>
      <c r="OCX355" s="62"/>
      <c r="OCY355" s="64"/>
      <c r="OCZ355" s="65"/>
      <c r="ODA355" s="65"/>
      <c r="ODB355" s="61"/>
      <c r="ODC355" s="61"/>
      <c r="ODD355" s="61"/>
      <c r="ODE355" s="62"/>
      <c r="ODF355" s="63"/>
      <c r="ODG355" s="62"/>
      <c r="ODH355" s="64"/>
      <c r="ODI355" s="65"/>
      <c r="ODJ355" s="65"/>
      <c r="ODK355" s="61"/>
      <c r="ODL355" s="61"/>
      <c r="ODM355" s="61"/>
      <c r="ODN355" s="62"/>
      <c r="ODO355" s="63"/>
      <c r="ODP355" s="62"/>
      <c r="ODQ355" s="64"/>
      <c r="ODR355" s="65"/>
      <c r="ODS355" s="65"/>
      <c r="ODT355" s="61"/>
      <c r="ODU355" s="61"/>
      <c r="ODV355" s="61"/>
      <c r="ODW355" s="62"/>
      <c r="ODX355" s="63"/>
      <c r="ODY355" s="62"/>
      <c r="ODZ355" s="64"/>
      <c r="OEA355" s="65"/>
      <c r="OEB355" s="65"/>
      <c r="OEC355" s="61"/>
      <c r="OED355" s="61"/>
      <c r="OEE355" s="61"/>
      <c r="OEF355" s="62"/>
      <c r="OEG355" s="63"/>
      <c r="OEH355" s="62"/>
      <c r="OEI355" s="64"/>
      <c r="OEJ355" s="65"/>
      <c r="OEK355" s="65"/>
      <c r="OEL355" s="61"/>
      <c r="OEM355" s="61"/>
      <c r="OEN355" s="61"/>
      <c r="OEO355" s="62"/>
      <c r="OEP355" s="63"/>
      <c r="OEQ355" s="62"/>
      <c r="OER355" s="64"/>
      <c r="OES355" s="65"/>
      <c r="OET355" s="65"/>
      <c r="OEU355" s="61"/>
      <c r="OEV355" s="61"/>
      <c r="OEW355" s="61"/>
      <c r="OEX355" s="62"/>
      <c r="OEY355" s="63"/>
      <c r="OEZ355" s="62"/>
      <c r="OFA355" s="64"/>
      <c r="OFB355" s="65"/>
      <c r="OFC355" s="65"/>
      <c r="OFD355" s="61"/>
      <c r="OFE355" s="61"/>
      <c r="OFF355" s="61"/>
      <c r="OFG355" s="62"/>
      <c r="OFH355" s="63"/>
      <c r="OFI355" s="62"/>
      <c r="OFJ355" s="64"/>
      <c r="OFK355" s="65"/>
      <c r="OFL355" s="65"/>
      <c r="OFM355" s="61"/>
      <c r="OFN355" s="61"/>
      <c r="OFO355" s="61"/>
      <c r="OFP355" s="62"/>
      <c r="OFQ355" s="63"/>
      <c r="OFR355" s="62"/>
      <c r="OFS355" s="64"/>
      <c r="OFT355" s="65"/>
      <c r="OFU355" s="65"/>
      <c r="OFV355" s="61"/>
      <c r="OFW355" s="61"/>
      <c r="OFX355" s="61"/>
      <c r="OFY355" s="62"/>
      <c r="OFZ355" s="63"/>
      <c r="OGA355" s="62"/>
      <c r="OGB355" s="64"/>
      <c r="OGC355" s="65"/>
      <c r="OGD355" s="65"/>
      <c r="OGE355" s="61"/>
      <c r="OGF355" s="61"/>
      <c r="OGG355" s="61"/>
      <c r="OGH355" s="62"/>
      <c r="OGI355" s="63"/>
      <c r="OGJ355" s="62"/>
      <c r="OGK355" s="64"/>
      <c r="OGL355" s="65"/>
      <c r="OGM355" s="65"/>
      <c r="OGN355" s="61"/>
      <c r="OGO355" s="61"/>
      <c r="OGP355" s="61"/>
      <c r="OGQ355" s="62"/>
      <c r="OGR355" s="63"/>
      <c r="OGS355" s="62"/>
      <c r="OGT355" s="64"/>
      <c r="OGU355" s="65"/>
      <c r="OGV355" s="65"/>
      <c r="OGW355" s="61"/>
      <c r="OGX355" s="61"/>
      <c r="OGY355" s="61"/>
      <c r="OGZ355" s="62"/>
      <c r="OHA355" s="63"/>
      <c r="OHB355" s="62"/>
      <c r="OHC355" s="64"/>
      <c r="OHD355" s="65"/>
      <c r="OHE355" s="65"/>
      <c r="OHF355" s="61"/>
      <c r="OHG355" s="61"/>
      <c r="OHH355" s="61"/>
      <c r="OHI355" s="62"/>
      <c r="OHJ355" s="63"/>
      <c r="OHK355" s="62"/>
      <c r="OHL355" s="64"/>
      <c r="OHM355" s="65"/>
      <c r="OHN355" s="65"/>
      <c r="OHO355" s="61"/>
      <c r="OHP355" s="61"/>
      <c r="OHQ355" s="61"/>
      <c r="OHR355" s="62"/>
      <c r="OHS355" s="63"/>
      <c r="OHT355" s="62"/>
      <c r="OHU355" s="64"/>
      <c r="OHV355" s="65"/>
      <c r="OHW355" s="65"/>
      <c r="OHX355" s="61"/>
      <c r="OHY355" s="61"/>
      <c r="OHZ355" s="61"/>
      <c r="OIA355" s="62"/>
      <c r="OIB355" s="63"/>
      <c r="OIC355" s="62"/>
      <c r="OID355" s="64"/>
      <c r="OIE355" s="65"/>
      <c r="OIF355" s="65"/>
      <c r="OIG355" s="61"/>
      <c r="OIH355" s="61"/>
      <c r="OII355" s="61"/>
      <c r="OIJ355" s="62"/>
      <c r="OIK355" s="63"/>
      <c r="OIL355" s="62"/>
      <c r="OIM355" s="64"/>
      <c r="OIN355" s="65"/>
      <c r="OIO355" s="65"/>
      <c r="OIP355" s="61"/>
      <c r="OIQ355" s="61"/>
      <c r="OIR355" s="61"/>
      <c r="OIS355" s="62"/>
      <c r="OIT355" s="63"/>
      <c r="OIU355" s="62"/>
      <c r="OIV355" s="64"/>
      <c r="OIW355" s="65"/>
      <c r="OIX355" s="65"/>
      <c r="OIY355" s="61"/>
      <c r="OIZ355" s="61"/>
      <c r="OJA355" s="61"/>
      <c r="OJB355" s="62"/>
      <c r="OJC355" s="63"/>
      <c r="OJD355" s="62"/>
      <c r="OJE355" s="64"/>
      <c r="OJF355" s="65"/>
      <c r="OJG355" s="65"/>
      <c r="OJH355" s="61"/>
      <c r="OJI355" s="61"/>
      <c r="OJJ355" s="61"/>
      <c r="OJK355" s="62"/>
      <c r="OJL355" s="63"/>
      <c r="OJM355" s="62"/>
      <c r="OJN355" s="64"/>
      <c r="OJO355" s="65"/>
      <c r="OJP355" s="65"/>
      <c r="OJQ355" s="61"/>
      <c r="OJR355" s="61"/>
      <c r="OJS355" s="61"/>
      <c r="OJT355" s="62"/>
      <c r="OJU355" s="63"/>
      <c r="OJV355" s="62"/>
      <c r="OJW355" s="64"/>
      <c r="OJX355" s="65"/>
      <c r="OJY355" s="65"/>
      <c r="OJZ355" s="61"/>
      <c r="OKA355" s="61"/>
      <c r="OKB355" s="61"/>
      <c r="OKC355" s="62"/>
      <c r="OKD355" s="63"/>
      <c r="OKE355" s="62"/>
      <c r="OKF355" s="64"/>
      <c r="OKG355" s="65"/>
      <c r="OKH355" s="65"/>
      <c r="OKI355" s="61"/>
      <c r="OKJ355" s="61"/>
      <c r="OKK355" s="61"/>
      <c r="OKL355" s="62"/>
      <c r="OKM355" s="63"/>
      <c r="OKN355" s="62"/>
      <c r="OKO355" s="64"/>
      <c r="OKP355" s="65"/>
      <c r="OKQ355" s="65"/>
      <c r="OKR355" s="61"/>
      <c r="OKS355" s="61"/>
      <c r="OKT355" s="61"/>
      <c r="OKU355" s="62"/>
      <c r="OKV355" s="63"/>
      <c r="OKW355" s="62"/>
      <c r="OKX355" s="64"/>
      <c r="OKY355" s="65"/>
      <c r="OKZ355" s="65"/>
      <c r="OLA355" s="61"/>
      <c r="OLB355" s="61"/>
      <c r="OLC355" s="61"/>
      <c r="OLD355" s="62"/>
      <c r="OLE355" s="63"/>
      <c r="OLF355" s="62"/>
      <c r="OLG355" s="64"/>
      <c r="OLH355" s="65"/>
      <c r="OLI355" s="65"/>
      <c r="OLJ355" s="61"/>
      <c r="OLK355" s="61"/>
      <c r="OLL355" s="61"/>
      <c r="OLM355" s="62"/>
      <c r="OLN355" s="63"/>
      <c r="OLO355" s="62"/>
      <c r="OLP355" s="64"/>
      <c r="OLQ355" s="65"/>
      <c r="OLR355" s="65"/>
      <c r="OLS355" s="61"/>
      <c r="OLT355" s="61"/>
      <c r="OLU355" s="61"/>
      <c r="OLV355" s="62"/>
      <c r="OLW355" s="63"/>
      <c r="OLX355" s="62"/>
      <c r="OLY355" s="64"/>
      <c r="OLZ355" s="65"/>
      <c r="OMA355" s="65"/>
      <c r="OMB355" s="61"/>
      <c r="OMC355" s="61"/>
      <c r="OMD355" s="61"/>
      <c r="OME355" s="62"/>
      <c r="OMF355" s="63"/>
      <c r="OMG355" s="62"/>
      <c r="OMH355" s="64"/>
      <c r="OMI355" s="65"/>
      <c r="OMJ355" s="65"/>
      <c r="OMK355" s="61"/>
      <c r="OML355" s="61"/>
      <c r="OMM355" s="61"/>
      <c r="OMN355" s="62"/>
      <c r="OMO355" s="63"/>
      <c r="OMP355" s="62"/>
      <c r="OMQ355" s="64"/>
      <c r="OMR355" s="65"/>
      <c r="OMS355" s="65"/>
      <c r="OMT355" s="61"/>
      <c r="OMU355" s="61"/>
      <c r="OMV355" s="61"/>
      <c r="OMW355" s="62"/>
      <c r="OMX355" s="63"/>
      <c r="OMY355" s="62"/>
      <c r="OMZ355" s="64"/>
      <c r="ONA355" s="65"/>
      <c r="ONB355" s="65"/>
      <c r="ONC355" s="61"/>
      <c r="OND355" s="61"/>
      <c r="ONE355" s="61"/>
      <c r="ONF355" s="62"/>
      <c r="ONG355" s="63"/>
      <c r="ONH355" s="62"/>
      <c r="ONI355" s="64"/>
      <c r="ONJ355" s="65"/>
      <c r="ONK355" s="65"/>
      <c r="ONL355" s="61"/>
      <c r="ONM355" s="61"/>
      <c r="ONN355" s="61"/>
      <c r="ONO355" s="62"/>
      <c r="ONP355" s="63"/>
      <c r="ONQ355" s="62"/>
      <c r="ONR355" s="64"/>
      <c r="ONS355" s="65"/>
      <c r="ONT355" s="65"/>
      <c r="ONU355" s="61"/>
      <c r="ONV355" s="61"/>
      <c r="ONW355" s="61"/>
      <c r="ONX355" s="62"/>
      <c r="ONY355" s="63"/>
      <c r="ONZ355" s="62"/>
      <c r="OOA355" s="64"/>
      <c r="OOB355" s="65"/>
      <c r="OOC355" s="65"/>
      <c r="OOD355" s="61"/>
      <c r="OOE355" s="61"/>
      <c r="OOF355" s="61"/>
      <c r="OOG355" s="62"/>
      <c r="OOH355" s="63"/>
      <c r="OOI355" s="62"/>
      <c r="OOJ355" s="64"/>
      <c r="OOK355" s="65"/>
      <c r="OOL355" s="65"/>
      <c r="OOM355" s="61"/>
      <c r="OON355" s="61"/>
      <c r="OOO355" s="61"/>
      <c r="OOP355" s="62"/>
      <c r="OOQ355" s="63"/>
      <c r="OOR355" s="62"/>
      <c r="OOS355" s="64"/>
      <c r="OOT355" s="65"/>
      <c r="OOU355" s="65"/>
      <c r="OOV355" s="61"/>
      <c r="OOW355" s="61"/>
      <c r="OOX355" s="61"/>
      <c r="OOY355" s="62"/>
      <c r="OOZ355" s="63"/>
      <c r="OPA355" s="62"/>
      <c r="OPB355" s="64"/>
      <c r="OPC355" s="65"/>
      <c r="OPD355" s="65"/>
      <c r="OPE355" s="61"/>
      <c r="OPF355" s="61"/>
      <c r="OPG355" s="61"/>
      <c r="OPH355" s="62"/>
      <c r="OPI355" s="63"/>
      <c r="OPJ355" s="62"/>
      <c r="OPK355" s="64"/>
      <c r="OPL355" s="65"/>
      <c r="OPM355" s="65"/>
      <c r="OPN355" s="61"/>
      <c r="OPO355" s="61"/>
      <c r="OPP355" s="61"/>
      <c r="OPQ355" s="62"/>
      <c r="OPR355" s="63"/>
      <c r="OPS355" s="62"/>
      <c r="OPT355" s="64"/>
      <c r="OPU355" s="65"/>
      <c r="OPV355" s="65"/>
      <c r="OPW355" s="61"/>
      <c r="OPX355" s="61"/>
      <c r="OPY355" s="61"/>
      <c r="OPZ355" s="62"/>
      <c r="OQA355" s="63"/>
      <c r="OQB355" s="62"/>
      <c r="OQC355" s="64"/>
      <c r="OQD355" s="65"/>
      <c r="OQE355" s="65"/>
      <c r="OQF355" s="61"/>
      <c r="OQG355" s="61"/>
      <c r="OQH355" s="61"/>
      <c r="OQI355" s="62"/>
      <c r="OQJ355" s="63"/>
      <c r="OQK355" s="62"/>
      <c r="OQL355" s="64"/>
      <c r="OQM355" s="65"/>
      <c r="OQN355" s="65"/>
      <c r="OQO355" s="61"/>
      <c r="OQP355" s="61"/>
      <c r="OQQ355" s="61"/>
      <c r="OQR355" s="62"/>
      <c r="OQS355" s="63"/>
      <c r="OQT355" s="62"/>
      <c r="OQU355" s="64"/>
      <c r="OQV355" s="65"/>
      <c r="OQW355" s="65"/>
      <c r="OQX355" s="61"/>
      <c r="OQY355" s="61"/>
      <c r="OQZ355" s="61"/>
      <c r="ORA355" s="62"/>
      <c r="ORB355" s="63"/>
      <c r="ORC355" s="62"/>
      <c r="ORD355" s="64"/>
      <c r="ORE355" s="65"/>
      <c r="ORF355" s="65"/>
      <c r="ORG355" s="61"/>
      <c r="ORH355" s="61"/>
      <c r="ORI355" s="61"/>
      <c r="ORJ355" s="62"/>
      <c r="ORK355" s="63"/>
      <c r="ORL355" s="62"/>
      <c r="ORM355" s="64"/>
      <c r="ORN355" s="65"/>
      <c r="ORO355" s="65"/>
      <c r="ORP355" s="61"/>
      <c r="ORQ355" s="61"/>
      <c r="ORR355" s="61"/>
      <c r="ORS355" s="62"/>
      <c r="ORT355" s="63"/>
      <c r="ORU355" s="62"/>
      <c r="ORV355" s="64"/>
      <c r="ORW355" s="65"/>
      <c r="ORX355" s="65"/>
      <c r="ORY355" s="61"/>
      <c r="ORZ355" s="61"/>
      <c r="OSA355" s="61"/>
      <c r="OSB355" s="62"/>
      <c r="OSC355" s="63"/>
      <c r="OSD355" s="62"/>
      <c r="OSE355" s="64"/>
      <c r="OSF355" s="65"/>
      <c r="OSG355" s="65"/>
      <c r="OSH355" s="61"/>
      <c r="OSI355" s="61"/>
      <c r="OSJ355" s="61"/>
      <c r="OSK355" s="62"/>
      <c r="OSL355" s="63"/>
      <c r="OSM355" s="62"/>
      <c r="OSN355" s="64"/>
      <c r="OSO355" s="65"/>
      <c r="OSP355" s="65"/>
      <c r="OSQ355" s="61"/>
      <c r="OSR355" s="61"/>
      <c r="OSS355" s="61"/>
      <c r="OST355" s="62"/>
      <c r="OSU355" s="63"/>
      <c r="OSV355" s="62"/>
      <c r="OSW355" s="64"/>
      <c r="OSX355" s="65"/>
      <c r="OSY355" s="65"/>
      <c r="OSZ355" s="61"/>
      <c r="OTA355" s="61"/>
      <c r="OTB355" s="61"/>
      <c r="OTC355" s="62"/>
      <c r="OTD355" s="63"/>
      <c r="OTE355" s="62"/>
      <c r="OTF355" s="64"/>
      <c r="OTG355" s="65"/>
      <c r="OTH355" s="65"/>
      <c r="OTI355" s="61"/>
      <c r="OTJ355" s="61"/>
      <c r="OTK355" s="61"/>
      <c r="OTL355" s="62"/>
      <c r="OTM355" s="63"/>
      <c r="OTN355" s="62"/>
      <c r="OTO355" s="64"/>
      <c r="OTP355" s="65"/>
      <c r="OTQ355" s="65"/>
      <c r="OTR355" s="61"/>
      <c r="OTS355" s="61"/>
      <c r="OTT355" s="61"/>
      <c r="OTU355" s="62"/>
      <c r="OTV355" s="63"/>
      <c r="OTW355" s="62"/>
      <c r="OTX355" s="64"/>
      <c r="OTY355" s="65"/>
      <c r="OTZ355" s="65"/>
      <c r="OUA355" s="61"/>
      <c r="OUB355" s="61"/>
      <c r="OUC355" s="61"/>
      <c r="OUD355" s="62"/>
      <c r="OUE355" s="63"/>
      <c r="OUF355" s="62"/>
      <c r="OUG355" s="64"/>
      <c r="OUH355" s="65"/>
      <c r="OUI355" s="65"/>
      <c r="OUJ355" s="61"/>
      <c r="OUK355" s="61"/>
      <c r="OUL355" s="61"/>
      <c r="OUM355" s="62"/>
      <c r="OUN355" s="63"/>
      <c r="OUO355" s="62"/>
      <c r="OUP355" s="64"/>
      <c r="OUQ355" s="65"/>
      <c r="OUR355" s="65"/>
      <c r="OUS355" s="61"/>
      <c r="OUT355" s="61"/>
      <c r="OUU355" s="61"/>
      <c r="OUV355" s="62"/>
      <c r="OUW355" s="63"/>
      <c r="OUX355" s="62"/>
      <c r="OUY355" s="64"/>
      <c r="OUZ355" s="65"/>
      <c r="OVA355" s="65"/>
      <c r="OVB355" s="61"/>
      <c r="OVC355" s="61"/>
      <c r="OVD355" s="61"/>
      <c r="OVE355" s="62"/>
      <c r="OVF355" s="63"/>
      <c r="OVG355" s="62"/>
      <c r="OVH355" s="64"/>
      <c r="OVI355" s="65"/>
      <c r="OVJ355" s="65"/>
      <c r="OVK355" s="61"/>
      <c r="OVL355" s="61"/>
      <c r="OVM355" s="61"/>
      <c r="OVN355" s="62"/>
      <c r="OVO355" s="63"/>
      <c r="OVP355" s="62"/>
      <c r="OVQ355" s="64"/>
      <c r="OVR355" s="65"/>
      <c r="OVS355" s="65"/>
      <c r="OVT355" s="61"/>
      <c r="OVU355" s="61"/>
      <c r="OVV355" s="61"/>
      <c r="OVW355" s="62"/>
      <c r="OVX355" s="63"/>
      <c r="OVY355" s="62"/>
      <c r="OVZ355" s="64"/>
      <c r="OWA355" s="65"/>
      <c r="OWB355" s="65"/>
      <c r="OWC355" s="61"/>
      <c r="OWD355" s="61"/>
      <c r="OWE355" s="61"/>
      <c r="OWF355" s="62"/>
      <c r="OWG355" s="63"/>
      <c r="OWH355" s="62"/>
      <c r="OWI355" s="64"/>
      <c r="OWJ355" s="65"/>
      <c r="OWK355" s="65"/>
      <c r="OWL355" s="61"/>
      <c r="OWM355" s="61"/>
      <c r="OWN355" s="61"/>
      <c r="OWO355" s="62"/>
      <c r="OWP355" s="63"/>
      <c r="OWQ355" s="62"/>
      <c r="OWR355" s="64"/>
      <c r="OWS355" s="65"/>
      <c r="OWT355" s="65"/>
      <c r="OWU355" s="61"/>
      <c r="OWV355" s="61"/>
      <c r="OWW355" s="61"/>
      <c r="OWX355" s="62"/>
      <c r="OWY355" s="63"/>
      <c r="OWZ355" s="62"/>
      <c r="OXA355" s="64"/>
      <c r="OXB355" s="65"/>
      <c r="OXC355" s="65"/>
      <c r="OXD355" s="61"/>
      <c r="OXE355" s="61"/>
      <c r="OXF355" s="61"/>
      <c r="OXG355" s="62"/>
      <c r="OXH355" s="63"/>
      <c r="OXI355" s="62"/>
      <c r="OXJ355" s="64"/>
      <c r="OXK355" s="65"/>
      <c r="OXL355" s="65"/>
      <c r="OXM355" s="61"/>
      <c r="OXN355" s="61"/>
      <c r="OXO355" s="61"/>
      <c r="OXP355" s="62"/>
      <c r="OXQ355" s="63"/>
      <c r="OXR355" s="62"/>
      <c r="OXS355" s="64"/>
      <c r="OXT355" s="65"/>
      <c r="OXU355" s="65"/>
      <c r="OXV355" s="61"/>
      <c r="OXW355" s="61"/>
      <c r="OXX355" s="61"/>
      <c r="OXY355" s="62"/>
      <c r="OXZ355" s="63"/>
      <c r="OYA355" s="62"/>
      <c r="OYB355" s="64"/>
      <c r="OYC355" s="65"/>
      <c r="OYD355" s="65"/>
      <c r="OYE355" s="61"/>
      <c r="OYF355" s="61"/>
      <c r="OYG355" s="61"/>
      <c r="OYH355" s="62"/>
      <c r="OYI355" s="63"/>
      <c r="OYJ355" s="62"/>
      <c r="OYK355" s="64"/>
      <c r="OYL355" s="65"/>
      <c r="OYM355" s="65"/>
      <c r="OYN355" s="61"/>
      <c r="OYO355" s="61"/>
      <c r="OYP355" s="61"/>
      <c r="OYQ355" s="62"/>
      <c r="OYR355" s="63"/>
      <c r="OYS355" s="62"/>
      <c r="OYT355" s="64"/>
      <c r="OYU355" s="65"/>
      <c r="OYV355" s="65"/>
      <c r="OYW355" s="61"/>
      <c r="OYX355" s="61"/>
      <c r="OYY355" s="61"/>
      <c r="OYZ355" s="62"/>
      <c r="OZA355" s="63"/>
      <c r="OZB355" s="62"/>
      <c r="OZC355" s="64"/>
      <c r="OZD355" s="65"/>
      <c r="OZE355" s="65"/>
      <c r="OZF355" s="61"/>
      <c r="OZG355" s="61"/>
      <c r="OZH355" s="61"/>
      <c r="OZI355" s="62"/>
      <c r="OZJ355" s="63"/>
      <c r="OZK355" s="62"/>
      <c r="OZL355" s="64"/>
      <c r="OZM355" s="65"/>
      <c r="OZN355" s="65"/>
      <c r="OZO355" s="61"/>
      <c r="OZP355" s="61"/>
      <c r="OZQ355" s="61"/>
      <c r="OZR355" s="62"/>
      <c r="OZS355" s="63"/>
      <c r="OZT355" s="62"/>
      <c r="OZU355" s="64"/>
      <c r="OZV355" s="65"/>
      <c r="OZW355" s="65"/>
      <c r="OZX355" s="61"/>
      <c r="OZY355" s="61"/>
      <c r="OZZ355" s="61"/>
      <c r="PAA355" s="62"/>
      <c r="PAB355" s="63"/>
      <c r="PAC355" s="62"/>
      <c r="PAD355" s="64"/>
      <c r="PAE355" s="65"/>
      <c r="PAF355" s="65"/>
      <c r="PAG355" s="61"/>
      <c r="PAH355" s="61"/>
      <c r="PAI355" s="61"/>
      <c r="PAJ355" s="62"/>
      <c r="PAK355" s="63"/>
      <c r="PAL355" s="62"/>
      <c r="PAM355" s="64"/>
      <c r="PAN355" s="65"/>
      <c r="PAO355" s="65"/>
      <c r="PAP355" s="61"/>
      <c r="PAQ355" s="61"/>
      <c r="PAR355" s="61"/>
      <c r="PAS355" s="62"/>
      <c r="PAT355" s="63"/>
      <c r="PAU355" s="62"/>
      <c r="PAV355" s="64"/>
      <c r="PAW355" s="65"/>
      <c r="PAX355" s="65"/>
      <c r="PAY355" s="61"/>
      <c r="PAZ355" s="61"/>
      <c r="PBA355" s="61"/>
      <c r="PBB355" s="62"/>
      <c r="PBC355" s="63"/>
      <c r="PBD355" s="62"/>
      <c r="PBE355" s="64"/>
      <c r="PBF355" s="65"/>
      <c r="PBG355" s="65"/>
      <c r="PBH355" s="61"/>
      <c r="PBI355" s="61"/>
      <c r="PBJ355" s="61"/>
      <c r="PBK355" s="62"/>
      <c r="PBL355" s="63"/>
      <c r="PBM355" s="62"/>
      <c r="PBN355" s="64"/>
      <c r="PBO355" s="65"/>
      <c r="PBP355" s="65"/>
      <c r="PBQ355" s="61"/>
      <c r="PBR355" s="61"/>
      <c r="PBS355" s="61"/>
      <c r="PBT355" s="62"/>
      <c r="PBU355" s="63"/>
      <c r="PBV355" s="62"/>
      <c r="PBW355" s="64"/>
      <c r="PBX355" s="65"/>
      <c r="PBY355" s="65"/>
      <c r="PBZ355" s="61"/>
      <c r="PCA355" s="61"/>
      <c r="PCB355" s="61"/>
      <c r="PCC355" s="62"/>
      <c r="PCD355" s="63"/>
      <c r="PCE355" s="62"/>
      <c r="PCF355" s="64"/>
      <c r="PCG355" s="65"/>
      <c r="PCH355" s="65"/>
      <c r="PCI355" s="61"/>
      <c r="PCJ355" s="61"/>
      <c r="PCK355" s="61"/>
      <c r="PCL355" s="62"/>
      <c r="PCM355" s="63"/>
      <c r="PCN355" s="62"/>
      <c r="PCO355" s="64"/>
      <c r="PCP355" s="65"/>
      <c r="PCQ355" s="65"/>
      <c r="PCR355" s="61"/>
      <c r="PCS355" s="61"/>
      <c r="PCT355" s="61"/>
      <c r="PCU355" s="62"/>
      <c r="PCV355" s="63"/>
      <c r="PCW355" s="62"/>
      <c r="PCX355" s="64"/>
      <c r="PCY355" s="65"/>
      <c r="PCZ355" s="65"/>
      <c r="PDA355" s="61"/>
      <c r="PDB355" s="61"/>
      <c r="PDC355" s="61"/>
      <c r="PDD355" s="62"/>
      <c r="PDE355" s="63"/>
      <c r="PDF355" s="62"/>
      <c r="PDG355" s="64"/>
      <c r="PDH355" s="65"/>
      <c r="PDI355" s="65"/>
      <c r="PDJ355" s="61"/>
      <c r="PDK355" s="61"/>
      <c r="PDL355" s="61"/>
      <c r="PDM355" s="62"/>
      <c r="PDN355" s="63"/>
      <c r="PDO355" s="62"/>
      <c r="PDP355" s="64"/>
      <c r="PDQ355" s="65"/>
      <c r="PDR355" s="65"/>
      <c r="PDS355" s="61"/>
      <c r="PDT355" s="61"/>
      <c r="PDU355" s="61"/>
      <c r="PDV355" s="62"/>
      <c r="PDW355" s="63"/>
      <c r="PDX355" s="62"/>
      <c r="PDY355" s="64"/>
      <c r="PDZ355" s="65"/>
      <c r="PEA355" s="65"/>
      <c r="PEB355" s="61"/>
      <c r="PEC355" s="61"/>
      <c r="PED355" s="61"/>
      <c r="PEE355" s="62"/>
      <c r="PEF355" s="63"/>
      <c r="PEG355" s="62"/>
      <c r="PEH355" s="64"/>
      <c r="PEI355" s="65"/>
      <c r="PEJ355" s="65"/>
      <c r="PEK355" s="61"/>
      <c r="PEL355" s="61"/>
      <c r="PEM355" s="61"/>
      <c r="PEN355" s="62"/>
      <c r="PEO355" s="63"/>
      <c r="PEP355" s="62"/>
      <c r="PEQ355" s="64"/>
      <c r="PER355" s="65"/>
      <c r="PES355" s="65"/>
      <c r="PET355" s="61"/>
      <c r="PEU355" s="61"/>
      <c r="PEV355" s="61"/>
      <c r="PEW355" s="62"/>
      <c r="PEX355" s="63"/>
      <c r="PEY355" s="62"/>
      <c r="PEZ355" s="64"/>
      <c r="PFA355" s="65"/>
      <c r="PFB355" s="65"/>
      <c r="PFC355" s="61"/>
      <c r="PFD355" s="61"/>
      <c r="PFE355" s="61"/>
      <c r="PFF355" s="62"/>
      <c r="PFG355" s="63"/>
      <c r="PFH355" s="62"/>
      <c r="PFI355" s="64"/>
      <c r="PFJ355" s="65"/>
      <c r="PFK355" s="65"/>
      <c r="PFL355" s="61"/>
      <c r="PFM355" s="61"/>
      <c r="PFN355" s="61"/>
      <c r="PFO355" s="62"/>
      <c r="PFP355" s="63"/>
      <c r="PFQ355" s="62"/>
      <c r="PFR355" s="64"/>
      <c r="PFS355" s="65"/>
      <c r="PFT355" s="65"/>
      <c r="PFU355" s="61"/>
      <c r="PFV355" s="61"/>
      <c r="PFW355" s="61"/>
      <c r="PFX355" s="62"/>
      <c r="PFY355" s="63"/>
      <c r="PFZ355" s="62"/>
      <c r="PGA355" s="64"/>
      <c r="PGB355" s="65"/>
      <c r="PGC355" s="65"/>
      <c r="PGD355" s="61"/>
      <c r="PGE355" s="61"/>
      <c r="PGF355" s="61"/>
      <c r="PGG355" s="62"/>
      <c r="PGH355" s="63"/>
      <c r="PGI355" s="62"/>
      <c r="PGJ355" s="64"/>
      <c r="PGK355" s="65"/>
      <c r="PGL355" s="65"/>
      <c r="PGM355" s="61"/>
      <c r="PGN355" s="61"/>
      <c r="PGO355" s="61"/>
      <c r="PGP355" s="62"/>
      <c r="PGQ355" s="63"/>
      <c r="PGR355" s="62"/>
      <c r="PGS355" s="64"/>
      <c r="PGT355" s="65"/>
      <c r="PGU355" s="65"/>
      <c r="PGV355" s="61"/>
      <c r="PGW355" s="61"/>
      <c r="PGX355" s="61"/>
      <c r="PGY355" s="62"/>
      <c r="PGZ355" s="63"/>
      <c r="PHA355" s="62"/>
      <c r="PHB355" s="64"/>
      <c r="PHC355" s="65"/>
      <c r="PHD355" s="65"/>
      <c r="PHE355" s="61"/>
      <c r="PHF355" s="61"/>
      <c r="PHG355" s="61"/>
      <c r="PHH355" s="62"/>
      <c r="PHI355" s="63"/>
      <c r="PHJ355" s="62"/>
      <c r="PHK355" s="64"/>
      <c r="PHL355" s="65"/>
      <c r="PHM355" s="65"/>
      <c r="PHN355" s="61"/>
      <c r="PHO355" s="61"/>
      <c r="PHP355" s="61"/>
      <c r="PHQ355" s="62"/>
      <c r="PHR355" s="63"/>
      <c r="PHS355" s="62"/>
      <c r="PHT355" s="64"/>
      <c r="PHU355" s="65"/>
      <c r="PHV355" s="65"/>
      <c r="PHW355" s="61"/>
      <c r="PHX355" s="61"/>
      <c r="PHY355" s="61"/>
      <c r="PHZ355" s="62"/>
      <c r="PIA355" s="63"/>
      <c r="PIB355" s="62"/>
      <c r="PIC355" s="64"/>
      <c r="PID355" s="65"/>
      <c r="PIE355" s="65"/>
      <c r="PIF355" s="61"/>
      <c r="PIG355" s="61"/>
      <c r="PIH355" s="61"/>
      <c r="PII355" s="62"/>
      <c r="PIJ355" s="63"/>
      <c r="PIK355" s="62"/>
      <c r="PIL355" s="64"/>
      <c r="PIM355" s="65"/>
      <c r="PIN355" s="65"/>
      <c r="PIO355" s="61"/>
      <c r="PIP355" s="61"/>
      <c r="PIQ355" s="61"/>
      <c r="PIR355" s="62"/>
      <c r="PIS355" s="63"/>
      <c r="PIT355" s="62"/>
      <c r="PIU355" s="64"/>
      <c r="PIV355" s="65"/>
      <c r="PIW355" s="65"/>
      <c r="PIX355" s="61"/>
      <c r="PIY355" s="61"/>
      <c r="PIZ355" s="61"/>
      <c r="PJA355" s="62"/>
      <c r="PJB355" s="63"/>
      <c r="PJC355" s="62"/>
      <c r="PJD355" s="64"/>
      <c r="PJE355" s="65"/>
      <c r="PJF355" s="65"/>
      <c r="PJG355" s="61"/>
      <c r="PJH355" s="61"/>
      <c r="PJI355" s="61"/>
      <c r="PJJ355" s="62"/>
      <c r="PJK355" s="63"/>
      <c r="PJL355" s="62"/>
      <c r="PJM355" s="64"/>
      <c r="PJN355" s="65"/>
      <c r="PJO355" s="65"/>
      <c r="PJP355" s="61"/>
      <c r="PJQ355" s="61"/>
      <c r="PJR355" s="61"/>
      <c r="PJS355" s="62"/>
      <c r="PJT355" s="63"/>
      <c r="PJU355" s="62"/>
      <c r="PJV355" s="64"/>
      <c r="PJW355" s="65"/>
      <c r="PJX355" s="65"/>
      <c r="PJY355" s="61"/>
      <c r="PJZ355" s="61"/>
      <c r="PKA355" s="61"/>
      <c r="PKB355" s="62"/>
      <c r="PKC355" s="63"/>
      <c r="PKD355" s="62"/>
      <c r="PKE355" s="64"/>
      <c r="PKF355" s="65"/>
      <c r="PKG355" s="65"/>
      <c r="PKH355" s="61"/>
      <c r="PKI355" s="61"/>
      <c r="PKJ355" s="61"/>
      <c r="PKK355" s="62"/>
      <c r="PKL355" s="63"/>
      <c r="PKM355" s="62"/>
      <c r="PKN355" s="64"/>
      <c r="PKO355" s="65"/>
      <c r="PKP355" s="65"/>
      <c r="PKQ355" s="61"/>
      <c r="PKR355" s="61"/>
      <c r="PKS355" s="61"/>
      <c r="PKT355" s="62"/>
      <c r="PKU355" s="63"/>
      <c r="PKV355" s="62"/>
      <c r="PKW355" s="64"/>
      <c r="PKX355" s="65"/>
      <c r="PKY355" s="65"/>
      <c r="PKZ355" s="61"/>
      <c r="PLA355" s="61"/>
      <c r="PLB355" s="61"/>
      <c r="PLC355" s="62"/>
      <c r="PLD355" s="63"/>
      <c r="PLE355" s="62"/>
      <c r="PLF355" s="64"/>
      <c r="PLG355" s="65"/>
      <c r="PLH355" s="65"/>
      <c r="PLI355" s="61"/>
      <c r="PLJ355" s="61"/>
      <c r="PLK355" s="61"/>
      <c r="PLL355" s="62"/>
      <c r="PLM355" s="63"/>
      <c r="PLN355" s="62"/>
      <c r="PLO355" s="64"/>
      <c r="PLP355" s="65"/>
      <c r="PLQ355" s="65"/>
      <c r="PLR355" s="61"/>
      <c r="PLS355" s="61"/>
      <c r="PLT355" s="61"/>
      <c r="PLU355" s="62"/>
      <c r="PLV355" s="63"/>
      <c r="PLW355" s="62"/>
      <c r="PLX355" s="64"/>
      <c r="PLY355" s="65"/>
      <c r="PLZ355" s="65"/>
      <c r="PMA355" s="61"/>
      <c r="PMB355" s="61"/>
      <c r="PMC355" s="61"/>
      <c r="PMD355" s="62"/>
      <c r="PME355" s="63"/>
      <c r="PMF355" s="62"/>
      <c r="PMG355" s="64"/>
      <c r="PMH355" s="65"/>
      <c r="PMI355" s="65"/>
      <c r="PMJ355" s="61"/>
      <c r="PMK355" s="61"/>
      <c r="PML355" s="61"/>
      <c r="PMM355" s="62"/>
      <c r="PMN355" s="63"/>
      <c r="PMO355" s="62"/>
      <c r="PMP355" s="64"/>
      <c r="PMQ355" s="65"/>
      <c r="PMR355" s="65"/>
      <c r="PMS355" s="61"/>
      <c r="PMT355" s="61"/>
      <c r="PMU355" s="61"/>
      <c r="PMV355" s="62"/>
      <c r="PMW355" s="63"/>
      <c r="PMX355" s="62"/>
      <c r="PMY355" s="64"/>
      <c r="PMZ355" s="65"/>
      <c r="PNA355" s="65"/>
      <c r="PNB355" s="61"/>
      <c r="PNC355" s="61"/>
      <c r="PND355" s="61"/>
      <c r="PNE355" s="62"/>
      <c r="PNF355" s="63"/>
      <c r="PNG355" s="62"/>
      <c r="PNH355" s="64"/>
      <c r="PNI355" s="65"/>
      <c r="PNJ355" s="65"/>
      <c r="PNK355" s="61"/>
      <c r="PNL355" s="61"/>
      <c r="PNM355" s="61"/>
      <c r="PNN355" s="62"/>
      <c r="PNO355" s="63"/>
      <c r="PNP355" s="62"/>
      <c r="PNQ355" s="64"/>
      <c r="PNR355" s="65"/>
      <c r="PNS355" s="65"/>
      <c r="PNT355" s="61"/>
      <c r="PNU355" s="61"/>
      <c r="PNV355" s="61"/>
      <c r="PNW355" s="62"/>
      <c r="PNX355" s="63"/>
      <c r="PNY355" s="62"/>
      <c r="PNZ355" s="64"/>
      <c r="POA355" s="65"/>
      <c r="POB355" s="65"/>
      <c r="POC355" s="61"/>
      <c r="POD355" s="61"/>
      <c r="POE355" s="61"/>
      <c r="POF355" s="62"/>
      <c r="POG355" s="63"/>
      <c r="POH355" s="62"/>
      <c r="POI355" s="64"/>
      <c r="POJ355" s="65"/>
      <c r="POK355" s="65"/>
      <c r="POL355" s="61"/>
      <c r="POM355" s="61"/>
      <c r="PON355" s="61"/>
      <c r="POO355" s="62"/>
      <c r="POP355" s="63"/>
      <c r="POQ355" s="62"/>
      <c r="POR355" s="64"/>
      <c r="POS355" s="65"/>
      <c r="POT355" s="65"/>
      <c r="POU355" s="61"/>
      <c r="POV355" s="61"/>
      <c r="POW355" s="61"/>
      <c r="POX355" s="62"/>
      <c r="POY355" s="63"/>
      <c r="POZ355" s="62"/>
      <c r="PPA355" s="64"/>
      <c r="PPB355" s="65"/>
      <c r="PPC355" s="65"/>
      <c r="PPD355" s="61"/>
      <c r="PPE355" s="61"/>
      <c r="PPF355" s="61"/>
      <c r="PPG355" s="62"/>
      <c r="PPH355" s="63"/>
      <c r="PPI355" s="62"/>
      <c r="PPJ355" s="64"/>
      <c r="PPK355" s="65"/>
      <c r="PPL355" s="65"/>
      <c r="PPM355" s="61"/>
      <c r="PPN355" s="61"/>
      <c r="PPO355" s="61"/>
      <c r="PPP355" s="62"/>
      <c r="PPQ355" s="63"/>
      <c r="PPR355" s="62"/>
      <c r="PPS355" s="64"/>
      <c r="PPT355" s="65"/>
      <c r="PPU355" s="65"/>
      <c r="PPV355" s="61"/>
      <c r="PPW355" s="61"/>
      <c r="PPX355" s="61"/>
      <c r="PPY355" s="62"/>
      <c r="PPZ355" s="63"/>
      <c r="PQA355" s="62"/>
      <c r="PQB355" s="64"/>
      <c r="PQC355" s="65"/>
      <c r="PQD355" s="65"/>
      <c r="PQE355" s="61"/>
      <c r="PQF355" s="61"/>
      <c r="PQG355" s="61"/>
      <c r="PQH355" s="62"/>
      <c r="PQI355" s="63"/>
      <c r="PQJ355" s="62"/>
      <c r="PQK355" s="64"/>
      <c r="PQL355" s="65"/>
      <c r="PQM355" s="65"/>
      <c r="PQN355" s="61"/>
      <c r="PQO355" s="61"/>
      <c r="PQP355" s="61"/>
      <c r="PQQ355" s="62"/>
      <c r="PQR355" s="63"/>
      <c r="PQS355" s="62"/>
      <c r="PQT355" s="64"/>
      <c r="PQU355" s="65"/>
      <c r="PQV355" s="65"/>
      <c r="PQW355" s="61"/>
      <c r="PQX355" s="61"/>
      <c r="PQY355" s="61"/>
      <c r="PQZ355" s="62"/>
      <c r="PRA355" s="63"/>
      <c r="PRB355" s="62"/>
      <c r="PRC355" s="64"/>
      <c r="PRD355" s="65"/>
      <c r="PRE355" s="65"/>
      <c r="PRF355" s="61"/>
      <c r="PRG355" s="61"/>
      <c r="PRH355" s="61"/>
      <c r="PRI355" s="62"/>
      <c r="PRJ355" s="63"/>
      <c r="PRK355" s="62"/>
      <c r="PRL355" s="64"/>
      <c r="PRM355" s="65"/>
      <c r="PRN355" s="65"/>
      <c r="PRO355" s="61"/>
      <c r="PRP355" s="61"/>
      <c r="PRQ355" s="61"/>
      <c r="PRR355" s="62"/>
      <c r="PRS355" s="63"/>
      <c r="PRT355" s="62"/>
      <c r="PRU355" s="64"/>
      <c r="PRV355" s="65"/>
      <c r="PRW355" s="65"/>
      <c r="PRX355" s="61"/>
      <c r="PRY355" s="61"/>
      <c r="PRZ355" s="61"/>
      <c r="PSA355" s="62"/>
      <c r="PSB355" s="63"/>
      <c r="PSC355" s="62"/>
      <c r="PSD355" s="64"/>
      <c r="PSE355" s="65"/>
      <c r="PSF355" s="65"/>
      <c r="PSG355" s="61"/>
      <c r="PSH355" s="61"/>
      <c r="PSI355" s="61"/>
      <c r="PSJ355" s="62"/>
      <c r="PSK355" s="63"/>
      <c r="PSL355" s="62"/>
      <c r="PSM355" s="64"/>
      <c r="PSN355" s="65"/>
      <c r="PSO355" s="65"/>
      <c r="PSP355" s="61"/>
      <c r="PSQ355" s="61"/>
      <c r="PSR355" s="61"/>
      <c r="PSS355" s="62"/>
      <c r="PST355" s="63"/>
      <c r="PSU355" s="62"/>
      <c r="PSV355" s="64"/>
      <c r="PSW355" s="65"/>
      <c r="PSX355" s="65"/>
      <c r="PSY355" s="61"/>
      <c r="PSZ355" s="61"/>
      <c r="PTA355" s="61"/>
      <c r="PTB355" s="62"/>
      <c r="PTC355" s="63"/>
      <c r="PTD355" s="62"/>
      <c r="PTE355" s="64"/>
      <c r="PTF355" s="65"/>
      <c r="PTG355" s="65"/>
      <c r="PTH355" s="61"/>
      <c r="PTI355" s="61"/>
      <c r="PTJ355" s="61"/>
      <c r="PTK355" s="62"/>
      <c r="PTL355" s="63"/>
      <c r="PTM355" s="62"/>
      <c r="PTN355" s="64"/>
      <c r="PTO355" s="65"/>
      <c r="PTP355" s="65"/>
      <c r="PTQ355" s="61"/>
      <c r="PTR355" s="61"/>
      <c r="PTS355" s="61"/>
      <c r="PTT355" s="62"/>
      <c r="PTU355" s="63"/>
      <c r="PTV355" s="62"/>
      <c r="PTW355" s="64"/>
      <c r="PTX355" s="65"/>
      <c r="PTY355" s="65"/>
      <c r="PTZ355" s="61"/>
      <c r="PUA355" s="61"/>
      <c r="PUB355" s="61"/>
      <c r="PUC355" s="62"/>
      <c r="PUD355" s="63"/>
      <c r="PUE355" s="62"/>
      <c r="PUF355" s="64"/>
      <c r="PUG355" s="65"/>
      <c r="PUH355" s="65"/>
      <c r="PUI355" s="61"/>
      <c r="PUJ355" s="61"/>
      <c r="PUK355" s="61"/>
      <c r="PUL355" s="62"/>
      <c r="PUM355" s="63"/>
      <c r="PUN355" s="62"/>
      <c r="PUO355" s="64"/>
      <c r="PUP355" s="65"/>
      <c r="PUQ355" s="65"/>
      <c r="PUR355" s="61"/>
      <c r="PUS355" s="61"/>
      <c r="PUT355" s="61"/>
      <c r="PUU355" s="62"/>
      <c r="PUV355" s="63"/>
      <c r="PUW355" s="62"/>
      <c r="PUX355" s="64"/>
      <c r="PUY355" s="65"/>
      <c r="PUZ355" s="65"/>
      <c r="PVA355" s="61"/>
      <c r="PVB355" s="61"/>
      <c r="PVC355" s="61"/>
      <c r="PVD355" s="62"/>
      <c r="PVE355" s="63"/>
      <c r="PVF355" s="62"/>
      <c r="PVG355" s="64"/>
      <c r="PVH355" s="65"/>
      <c r="PVI355" s="65"/>
      <c r="PVJ355" s="61"/>
      <c r="PVK355" s="61"/>
      <c r="PVL355" s="61"/>
      <c r="PVM355" s="62"/>
      <c r="PVN355" s="63"/>
      <c r="PVO355" s="62"/>
      <c r="PVP355" s="64"/>
      <c r="PVQ355" s="65"/>
      <c r="PVR355" s="65"/>
      <c r="PVS355" s="61"/>
      <c r="PVT355" s="61"/>
      <c r="PVU355" s="61"/>
      <c r="PVV355" s="62"/>
      <c r="PVW355" s="63"/>
      <c r="PVX355" s="62"/>
      <c r="PVY355" s="64"/>
      <c r="PVZ355" s="65"/>
      <c r="PWA355" s="65"/>
      <c r="PWB355" s="61"/>
      <c r="PWC355" s="61"/>
      <c r="PWD355" s="61"/>
      <c r="PWE355" s="62"/>
      <c r="PWF355" s="63"/>
      <c r="PWG355" s="62"/>
      <c r="PWH355" s="64"/>
      <c r="PWI355" s="65"/>
      <c r="PWJ355" s="65"/>
      <c r="PWK355" s="61"/>
      <c r="PWL355" s="61"/>
      <c r="PWM355" s="61"/>
      <c r="PWN355" s="62"/>
      <c r="PWO355" s="63"/>
      <c r="PWP355" s="62"/>
      <c r="PWQ355" s="64"/>
      <c r="PWR355" s="65"/>
      <c r="PWS355" s="65"/>
      <c r="PWT355" s="61"/>
      <c r="PWU355" s="61"/>
      <c r="PWV355" s="61"/>
      <c r="PWW355" s="62"/>
      <c r="PWX355" s="63"/>
      <c r="PWY355" s="62"/>
      <c r="PWZ355" s="64"/>
      <c r="PXA355" s="65"/>
      <c r="PXB355" s="65"/>
      <c r="PXC355" s="61"/>
      <c r="PXD355" s="61"/>
      <c r="PXE355" s="61"/>
      <c r="PXF355" s="62"/>
      <c r="PXG355" s="63"/>
      <c r="PXH355" s="62"/>
      <c r="PXI355" s="64"/>
      <c r="PXJ355" s="65"/>
      <c r="PXK355" s="65"/>
      <c r="PXL355" s="61"/>
      <c r="PXM355" s="61"/>
      <c r="PXN355" s="61"/>
      <c r="PXO355" s="62"/>
      <c r="PXP355" s="63"/>
      <c r="PXQ355" s="62"/>
      <c r="PXR355" s="64"/>
      <c r="PXS355" s="65"/>
      <c r="PXT355" s="65"/>
      <c r="PXU355" s="61"/>
      <c r="PXV355" s="61"/>
      <c r="PXW355" s="61"/>
      <c r="PXX355" s="62"/>
      <c r="PXY355" s="63"/>
      <c r="PXZ355" s="62"/>
      <c r="PYA355" s="64"/>
      <c r="PYB355" s="65"/>
      <c r="PYC355" s="65"/>
      <c r="PYD355" s="61"/>
      <c r="PYE355" s="61"/>
      <c r="PYF355" s="61"/>
      <c r="PYG355" s="62"/>
      <c r="PYH355" s="63"/>
      <c r="PYI355" s="62"/>
      <c r="PYJ355" s="64"/>
      <c r="PYK355" s="65"/>
      <c r="PYL355" s="65"/>
      <c r="PYM355" s="61"/>
      <c r="PYN355" s="61"/>
      <c r="PYO355" s="61"/>
      <c r="PYP355" s="62"/>
      <c r="PYQ355" s="63"/>
      <c r="PYR355" s="62"/>
      <c r="PYS355" s="64"/>
      <c r="PYT355" s="65"/>
      <c r="PYU355" s="65"/>
      <c r="PYV355" s="61"/>
      <c r="PYW355" s="61"/>
      <c r="PYX355" s="61"/>
      <c r="PYY355" s="62"/>
      <c r="PYZ355" s="63"/>
      <c r="PZA355" s="62"/>
      <c r="PZB355" s="64"/>
      <c r="PZC355" s="65"/>
      <c r="PZD355" s="65"/>
      <c r="PZE355" s="61"/>
      <c r="PZF355" s="61"/>
      <c r="PZG355" s="61"/>
      <c r="PZH355" s="62"/>
      <c r="PZI355" s="63"/>
      <c r="PZJ355" s="62"/>
      <c r="PZK355" s="64"/>
      <c r="PZL355" s="65"/>
      <c r="PZM355" s="65"/>
      <c r="PZN355" s="61"/>
      <c r="PZO355" s="61"/>
      <c r="PZP355" s="61"/>
      <c r="PZQ355" s="62"/>
      <c r="PZR355" s="63"/>
      <c r="PZS355" s="62"/>
      <c r="PZT355" s="64"/>
      <c r="PZU355" s="65"/>
      <c r="PZV355" s="65"/>
      <c r="PZW355" s="61"/>
      <c r="PZX355" s="61"/>
      <c r="PZY355" s="61"/>
      <c r="PZZ355" s="62"/>
      <c r="QAA355" s="63"/>
      <c r="QAB355" s="62"/>
      <c r="QAC355" s="64"/>
      <c r="QAD355" s="65"/>
      <c r="QAE355" s="65"/>
      <c r="QAF355" s="61"/>
      <c r="QAG355" s="61"/>
      <c r="QAH355" s="61"/>
      <c r="QAI355" s="62"/>
      <c r="QAJ355" s="63"/>
      <c r="QAK355" s="62"/>
      <c r="QAL355" s="64"/>
      <c r="QAM355" s="65"/>
      <c r="QAN355" s="65"/>
      <c r="QAO355" s="61"/>
      <c r="QAP355" s="61"/>
      <c r="QAQ355" s="61"/>
      <c r="QAR355" s="62"/>
      <c r="QAS355" s="63"/>
      <c r="QAT355" s="62"/>
      <c r="QAU355" s="64"/>
      <c r="QAV355" s="65"/>
      <c r="QAW355" s="65"/>
      <c r="QAX355" s="61"/>
      <c r="QAY355" s="61"/>
      <c r="QAZ355" s="61"/>
      <c r="QBA355" s="62"/>
      <c r="QBB355" s="63"/>
      <c r="QBC355" s="62"/>
      <c r="QBD355" s="64"/>
      <c r="QBE355" s="65"/>
      <c r="QBF355" s="65"/>
      <c r="QBG355" s="61"/>
      <c r="QBH355" s="61"/>
      <c r="QBI355" s="61"/>
      <c r="QBJ355" s="62"/>
      <c r="QBK355" s="63"/>
      <c r="QBL355" s="62"/>
      <c r="QBM355" s="64"/>
      <c r="QBN355" s="65"/>
      <c r="QBO355" s="65"/>
      <c r="QBP355" s="61"/>
      <c r="QBQ355" s="61"/>
      <c r="QBR355" s="61"/>
      <c r="QBS355" s="62"/>
      <c r="QBT355" s="63"/>
      <c r="QBU355" s="62"/>
      <c r="QBV355" s="64"/>
      <c r="QBW355" s="65"/>
      <c r="QBX355" s="65"/>
      <c r="QBY355" s="61"/>
      <c r="QBZ355" s="61"/>
      <c r="QCA355" s="61"/>
      <c r="QCB355" s="62"/>
      <c r="QCC355" s="63"/>
      <c r="QCD355" s="62"/>
      <c r="QCE355" s="64"/>
      <c r="QCF355" s="65"/>
      <c r="QCG355" s="65"/>
      <c r="QCH355" s="61"/>
      <c r="QCI355" s="61"/>
      <c r="QCJ355" s="61"/>
      <c r="QCK355" s="62"/>
      <c r="QCL355" s="63"/>
      <c r="QCM355" s="62"/>
      <c r="QCN355" s="64"/>
      <c r="QCO355" s="65"/>
      <c r="QCP355" s="65"/>
      <c r="QCQ355" s="61"/>
      <c r="QCR355" s="61"/>
      <c r="QCS355" s="61"/>
      <c r="QCT355" s="62"/>
      <c r="QCU355" s="63"/>
      <c r="QCV355" s="62"/>
      <c r="QCW355" s="64"/>
      <c r="QCX355" s="65"/>
      <c r="QCY355" s="65"/>
      <c r="QCZ355" s="61"/>
      <c r="QDA355" s="61"/>
      <c r="QDB355" s="61"/>
      <c r="QDC355" s="62"/>
      <c r="QDD355" s="63"/>
      <c r="QDE355" s="62"/>
      <c r="QDF355" s="64"/>
      <c r="QDG355" s="65"/>
      <c r="QDH355" s="65"/>
      <c r="QDI355" s="61"/>
      <c r="QDJ355" s="61"/>
      <c r="QDK355" s="61"/>
      <c r="QDL355" s="62"/>
      <c r="QDM355" s="63"/>
      <c r="QDN355" s="62"/>
      <c r="QDO355" s="64"/>
      <c r="QDP355" s="65"/>
      <c r="QDQ355" s="65"/>
      <c r="QDR355" s="61"/>
      <c r="QDS355" s="61"/>
      <c r="QDT355" s="61"/>
      <c r="QDU355" s="62"/>
      <c r="QDV355" s="63"/>
      <c r="QDW355" s="62"/>
      <c r="QDX355" s="64"/>
      <c r="QDY355" s="65"/>
      <c r="QDZ355" s="65"/>
      <c r="QEA355" s="61"/>
      <c r="QEB355" s="61"/>
      <c r="QEC355" s="61"/>
      <c r="QED355" s="62"/>
      <c r="QEE355" s="63"/>
      <c r="QEF355" s="62"/>
      <c r="QEG355" s="64"/>
      <c r="QEH355" s="65"/>
      <c r="QEI355" s="65"/>
      <c r="QEJ355" s="61"/>
      <c r="QEK355" s="61"/>
      <c r="QEL355" s="61"/>
      <c r="QEM355" s="62"/>
      <c r="QEN355" s="63"/>
      <c r="QEO355" s="62"/>
      <c r="QEP355" s="64"/>
      <c r="QEQ355" s="65"/>
      <c r="QER355" s="65"/>
      <c r="QES355" s="61"/>
      <c r="QET355" s="61"/>
      <c r="QEU355" s="61"/>
      <c r="QEV355" s="62"/>
      <c r="QEW355" s="63"/>
      <c r="QEX355" s="62"/>
      <c r="QEY355" s="64"/>
      <c r="QEZ355" s="65"/>
      <c r="QFA355" s="65"/>
      <c r="QFB355" s="61"/>
      <c r="QFC355" s="61"/>
      <c r="QFD355" s="61"/>
      <c r="QFE355" s="62"/>
      <c r="QFF355" s="63"/>
      <c r="QFG355" s="62"/>
      <c r="QFH355" s="64"/>
      <c r="QFI355" s="65"/>
      <c r="QFJ355" s="65"/>
      <c r="QFK355" s="61"/>
      <c r="QFL355" s="61"/>
      <c r="QFM355" s="61"/>
      <c r="QFN355" s="62"/>
      <c r="QFO355" s="63"/>
      <c r="QFP355" s="62"/>
      <c r="QFQ355" s="64"/>
      <c r="QFR355" s="65"/>
      <c r="QFS355" s="65"/>
      <c r="QFT355" s="61"/>
      <c r="QFU355" s="61"/>
      <c r="QFV355" s="61"/>
      <c r="QFW355" s="62"/>
      <c r="QFX355" s="63"/>
      <c r="QFY355" s="62"/>
      <c r="QFZ355" s="64"/>
      <c r="QGA355" s="65"/>
      <c r="QGB355" s="65"/>
      <c r="QGC355" s="61"/>
      <c r="QGD355" s="61"/>
      <c r="QGE355" s="61"/>
      <c r="QGF355" s="62"/>
      <c r="QGG355" s="63"/>
      <c r="QGH355" s="62"/>
      <c r="QGI355" s="64"/>
      <c r="QGJ355" s="65"/>
      <c r="QGK355" s="65"/>
      <c r="QGL355" s="61"/>
      <c r="QGM355" s="61"/>
      <c r="QGN355" s="61"/>
      <c r="QGO355" s="62"/>
      <c r="QGP355" s="63"/>
      <c r="QGQ355" s="62"/>
      <c r="QGR355" s="64"/>
      <c r="QGS355" s="65"/>
      <c r="QGT355" s="65"/>
      <c r="QGU355" s="61"/>
      <c r="QGV355" s="61"/>
      <c r="QGW355" s="61"/>
      <c r="QGX355" s="62"/>
      <c r="QGY355" s="63"/>
      <c r="QGZ355" s="62"/>
      <c r="QHA355" s="64"/>
      <c r="QHB355" s="65"/>
      <c r="QHC355" s="65"/>
      <c r="QHD355" s="61"/>
      <c r="QHE355" s="61"/>
      <c r="QHF355" s="61"/>
      <c r="QHG355" s="62"/>
      <c r="QHH355" s="63"/>
      <c r="QHI355" s="62"/>
      <c r="QHJ355" s="64"/>
      <c r="QHK355" s="65"/>
      <c r="QHL355" s="65"/>
      <c r="QHM355" s="61"/>
      <c r="QHN355" s="61"/>
      <c r="QHO355" s="61"/>
      <c r="QHP355" s="62"/>
      <c r="QHQ355" s="63"/>
      <c r="QHR355" s="62"/>
      <c r="QHS355" s="64"/>
      <c r="QHT355" s="65"/>
      <c r="QHU355" s="65"/>
      <c r="QHV355" s="61"/>
      <c r="QHW355" s="61"/>
      <c r="QHX355" s="61"/>
      <c r="QHY355" s="62"/>
      <c r="QHZ355" s="63"/>
      <c r="QIA355" s="62"/>
      <c r="QIB355" s="64"/>
      <c r="QIC355" s="65"/>
      <c r="QID355" s="65"/>
      <c r="QIE355" s="61"/>
      <c r="QIF355" s="61"/>
      <c r="QIG355" s="61"/>
      <c r="QIH355" s="62"/>
      <c r="QII355" s="63"/>
      <c r="QIJ355" s="62"/>
      <c r="QIK355" s="64"/>
      <c r="QIL355" s="65"/>
      <c r="QIM355" s="65"/>
      <c r="QIN355" s="61"/>
      <c r="QIO355" s="61"/>
      <c r="QIP355" s="61"/>
      <c r="QIQ355" s="62"/>
      <c r="QIR355" s="63"/>
      <c r="QIS355" s="62"/>
      <c r="QIT355" s="64"/>
      <c r="QIU355" s="65"/>
      <c r="QIV355" s="65"/>
      <c r="QIW355" s="61"/>
      <c r="QIX355" s="61"/>
      <c r="QIY355" s="61"/>
      <c r="QIZ355" s="62"/>
      <c r="QJA355" s="63"/>
      <c r="QJB355" s="62"/>
      <c r="QJC355" s="64"/>
      <c r="QJD355" s="65"/>
      <c r="QJE355" s="65"/>
      <c r="QJF355" s="61"/>
      <c r="QJG355" s="61"/>
      <c r="QJH355" s="61"/>
      <c r="QJI355" s="62"/>
      <c r="QJJ355" s="63"/>
      <c r="QJK355" s="62"/>
      <c r="QJL355" s="64"/>
      <c r="QJM355" s="65"/>
      <c r="QJN355" s="65"/>
      <c r="QJO355" s="61"/>
      <c r="QJP355" s="61"/>
      <c r="QJQ355" s="61"/>
      <c r="QJR355" s="62"/>
      <c r="QJS355" s="63"/>
      <c r="QJT355" s="62"/>
      <c r="QJU355" s="64"/>
      <c r="QJV355" s="65"/>
      <c r="QJW355" s="65"/>
      <c r="QJX355" s="61"/>
      <c r="QJY355" s="61"/>
      <c r="QJZ355" s="61"/>
      <c r="QKA355" s="62"/>
      <c r="QKB355" s="63"/>
      <c r="QKC355" s="62"/>
      <c r="QKD355" s="64"/>
      <c r="QKE355" s="65"/>
      <c r="QKF355" s="65"/>
      <c r="QKG355" s="61"/>
      <c r="QKH355" s="61"/>
      <c r="QKI355" s="61"/>
      <c r="QKJ355" s="62"/>
      <c r="QKK355" s="63"/>
      <c r="QKL355" s="62"/>
      <c r="QKM355" s="64"/>
      <c r="QKN355" s="65"/>
      <c r="QKO355" s="65"/>
      <c r="QKP355" s="61"/>
      <c r="QKQ355" s="61"/>
      <c r="QKR355" s="61"/>
      <c r="QKS355" s="62"/>
      <c r="QKT355" s="63"/>
      <c r="QKU355" s="62"/>
      <c r="QKV355" s="64"/>
      <c r="QKW355" s="65"/>
      <c r="QKX355" s="65"/>
      <c r="QKY355" s="61"/>
      <c r="QKZ355" s="61"/>
      <c r="QLA355" s="61"/>
      <c r="QLB355" s="62"/>
      <c r="QLC355" s="63"/>
      <c r="QLD355" s="62"/>
      <c r="QLE355" s="64"/>
      <c r="QLF355" s="65"/>
      <c r="QLG355" s="65"/>
      <c r="QLH355" s="61"/>
      <c r="QLI355" s="61"/>
      <c r="QLJ355" s="61"/>
      <c r="QLK355" s="62"/>
      <c r="QLL355" s="63"/>
      <c r="QLM355" s="62"/>
      <c r="QLN355" s="64"/>
      <c r="QLO355" s="65"/>
      <c r="QLP355" s="65"/>
      <c r="QLQ355" s="61"/>
      <c r="QLR355" s="61"/>
      <c r="QLS355" s="61"/>
      <c r="QLT355" s="62"/>
      <c r="QLU355" s="63"/>
      <c r="QLV355" s="62"/>
      <c r="QLW355" s="64"/>
      <c r="QLX355" s="65"/>
      <c r="QLY355" s="65"/>
      <c r="QLZ355" s="61"/>
      <c r="QMA355" s="61"/>
      <c r="QMB355" s="61"/>
      <c r="QMC355" s="62"/>
      <c r="QMD355" s="63"/>
      <c r="QME355" s="62"/>
      <c r="QMF355" s="64"/>
      <c r="QMG355" s="65"/>
      <c r="QMH355" s="65"/>
      <c r="QMI355" s="61"/>
      <c r="QMJ355" s="61"/>
      <c r="QMK355" s="61"/>
      <c r="QML355" s="62"/>
      <c r="QMM355" s="63"/>
      <c r="QMN355" s="62"/>
      <c r="QMO355" s="64"/>
      <c r="QMP355" s="65"/>
      <c r="QMQ355" s="65"/>
      <c r="QMR355" s="61"/>
      <c r="QMS355" s="61"/>
      <c r="QMT355" s="61"/>
      <c r="QMU355" s="62"/>
      <c r="QMV355" s="63"/>
      <c r="QMW355" s="62"/>
      <c r="QMX355" s="64"/>
      <c r="QMY355" s="65"/>
      <c r="QMZ355" s="65"/>
      <c r="QNA355" s="61"/>
      <c r="QNB355" s="61"/>
      <c r="QNC355" s="61"/>
      <c r="QND355" s="62"/>
      <c r="QNE355" s="63"/>
      <c r="QNF355" s="62"/>
      <c r="QNG355" s="64"/>
      <c r="QNH355" s="65"/>
      <c r="QNI355" s="65"/>
      <c r="QNJ355" s="61"/>
      <c r="QNK355" s="61"/>
      <c r="QNL355" s="61"/>
      <c r="QNM355" s="62"/>
      <c r="QNN355" s="63"/>
      <c r="QNO355" s="62"/>
      <c r="QNP355" s="64"/>
      <c r="QNQ355" s="65"/>
      <c r="QNR355" s="65"/>
      <c r="QNS355" s="61"/>
      <c r="QNT355" s="61"/>
      <c r="QNU355" s="61"/>
      <c r="QNV355" s="62"/>
      <c r="QNW355" s="63"/>
      <c r="QNX355" s="62"/>
      <c r="QNY355" s="64"/>
      <c r="QNZ355" s="65"/>
      <c r="QOA355" s="65"/>
      <c r="QOB355" s="61"/>
      <c r="QOC355" s="61"/>
      <c r="QOD355" s="61"/>
      <c r="QOE355" s="62"/>
      <c r="QOF355" s="63"/>
      <c r="QOG355" s="62"/>
      <c r="QOH355" s="64"/>
      <c r="QOI355" s="65"/>
      <c r="QOJ355" s="65"/>
      <c r="QOK355" s="61"/>
      <c r="QOL355" s="61"/>
      <c r="QOM355" s="61"/>
      <c r="QON355" s="62"/>
      <c r="QOO355" s="63"/>
      <c r="QOP355" s="62"/>
      <c r="QOQ355" s="64"/>
      <c r="QOR355" s="65"/>
      <c r="QOS355" s="65"/>
      <c r="QOT355" s="61"/>
      <c r="QOU355" s="61"/>
      <c r="QOV355" s="61"/>
      <c r="QOW355" s="62"/>
      <c r="QOX355" s="63"/>
      <c r="QOY355" s="62"/>
      <c r="QOZ355" s="64"/>
      <c r="QPA355" s="65"/>
      <c r="QPB355" s="65"/>
      <c r="QPC355" s="61"/>
      <c r="QPD355" s="61"/>
      <c r="QPE355" s="61"/>
      <c r="QPF355" s="62"/>
      <c r="QPG355" s="63"/>
      <c r="QPH355" s="62"/>
      <c r="QPI355" s="64"/>
      <c r="QPJ355" s="65"/>
      <c r="QPK355" s="65"/>
      <c r="QPL355" s="61"/>
      <c r="QPM355" s="61"/>
      <c r="QPN355" s="61"/>
      <c r="QPO355" s="62"/>
      <c r="QPP355" s="63"/>
      <c r="QPQ355" s="62"/>
      <c r="QPR355" s="64"/>
      <c r="QPS355" s="65"/>
      <c r="QPT355" s="65"/>
      <c r="QPU355" s="61"/>
      <c r="QPV355" s="61"/>
      <c r="QPW355" s="61"/>
      <c r="QPX355" s="62"/>
      <c r="QPY355" s="63"/>
      <c r="QPZ355" s="62"/>
      <c r="QQA355" s="64"/>
      <c r="QQB355" s="65"/>
      <c r="QQC355" s="65"/>
      <c r="QQD355" s="61"/>
      <c r="QQE355" s="61"/>
      <c r="QQF355" s="61"/>
      <c r="QQG355" s="62"/>
      <c r="QQH355" s="63"/>
      <c r="QQI355" s="62"/>
      <c r="QQJ355" s="64"/>
      <c r="QQK355" s="65"/>
      <c r="QQL355" s="65"/>
      <c r="QQM355" s="61"/>
      <c r="QQN355" s="61"/>
      <c r="QQO355" s="61"/>
      <c r="QQP355" s="62"/>
      <c r="QQQ355" s="63"/>
      <c r="QQR355" s="62"/>
      <c r="QQS355" s="64"/>
      <c r="QQT355" s="65"/>
      <c r="QQU355" s="65"/>
      <c r="QQV355" s="61"/>
      <c r="QQW355" s="61"/>
      <c r="QQX355" s="61"/>
      <c r="QQY355" s="62"/>
      <c r="QQZ355" s="63"/>
      <c r="QRA355" s="62"/>
      <c r="QRB355" s="64"/>
      <c r="QRC355" s="65"/>
      <c r="QRD355" s="65"/>
      <c r="QRE355" s="61"/>
      <c r="QRF355" s="61"/>
      <c r="QRG355" s="61"/>
      <c r="QRH355" s="62"/>
      <c r="QRI355" s="63"/>
      <c r="QRJ355" s="62"/>
      <c r="QRK355" s="64"/>
      <c r="QRL355" s="65"/>
      <c r="QRM355" s="65"/>
      <c r="QRN355" s="61"/>
      <c r="QRO355" s="61"/>
      <c r="QRP355" s="61"/>
      <c r="QRQ355" s="62"/>
      <c r="QRR355" s="63"/>
      <c r="QRS355" s="62"/>
      <c r="QRT355" s="64"/>
      <c r="QRU355" s="65"/>
      <c r="QRV355" s="65"/>
      <c r="QRW355" s="61"/>
      <c r="QRX355" s="61"/>
      <c r="QRY355" s="61"/>
      <c r="QRZ355" s="62"/>
      <c r="QSA355" s="63"/>
      <c r="QSB355" s="62"/>
      <c r="QSC355" s="64"/>
      <c r="QSD355" s="65"/>
      <c r="QSE355" s="65"/>
      <c r="QSF355" s="61"/>
      <c r="QSG355" s="61"/>
      <c r="QSH355" s="61"/>
      <c r="QSI355" s="62"/>
      <c r="QSJ355" s="63"/>
      <c r="QSK355" s="62"/>
      <c r="QSL355" s="64"/>
      <c r="QSM355" s="65"/>
      <c r="QSN355" s="65"/>
      <c r="QSO355" s="61"/>
      <c r="QSP355" s="61"/>
      <c r="QSQ355" s="61"/>
      <c r="QSR355" s="62"/>
      <c r="QSS355" s="63"/>
      <c r="QST355" s="62"/>
      <c r="QSU355" s="64"/>
      <c r="QSV355" s="65"/>
      <c r="QSW355" s="65"/>
      <c r="QSX355" s="61"/>
      <c r="QSY355" s="61"/>
      <c r="QSZ355" s="61"/>
      <c r="QTA355" s="62"/>
      <c r="QTB355" s="63"/>
      <c r="QTC355" s="62"/>
      <c r="QTD355" s="64"/>
      <c r="QTE355" s="65"/>
      <c r="QTF355" s="65"/>
      <c r="QTG355" s="61"/>
      <c r="QTH355" s="61"/>
      <c r="QTI355" s="61"/>
      <c r="QTJ355" s="62"/>
      <c r="QTK355" s="63"/>
      <c r="QTL355" s="62"/>
      <c r="QTM355" s="64"/>
      <c r="QTN355" s="65"/>
      <c r="QTO355" s="65"/>
      <c r="QTP355" s="61"/>
      <c r="QTQ355" s="61"/>
      <c r="QTR355" s="61"/>
      <c r="QTS355" s="62"/>
      <c r="QTT355" s="63"/>
      <c r="QTU355" s="62"/>
      <c r="QTV355" s="64"/>
      <c r="QTW355" s="65"/>
      <c r="QTX355" s="65"/>
      <c r="QTY355" s="61"/>
      <c r="QTZ355" s="61"/>
      <c r="QUA355" s="61"/>
      <c r="QUB355" s="62"/>
      <c r="QUC355" s="63"/>
      <c r="QUD355" s="62"/>
      <c r="QUE355" s="64"/>
      <c r="QUF355" s="65"/>
      <c r="QUG355" s="65"/>
      <c r="QUH355" s="61"/>
      <c r="QUI355" s="61"/>
      <c r="QUJ355" s="61"/>
      <c r="QUK355" s="62"/>
      <c r="QUL355" s="63"/>
      <c r="QUM355" s="62"/>
      <c r="QUN355" s="64"/>
      <c r="QUO355" s="65"/>
      <c r="QUP355" s="65"/>
      <c r="QUQ355" s="61"/>
      <c r="QUR355" s="61"/>
      <c r="QUS355" s="61"/>
      <c r="QUT355" s="62"/>
      <c r="QUU355" s="63"/>
      <c r="QUV355" s="62"/>
      <c r="QUW355" s="64"/>
      <c r="QUX355" s="65"/>
      <c r="QUY355" s="65"/>
      <c r="QUZ355" s="61"/>
      <c r="QVA355" s="61"/>
      <c r="QVB355" s="61"/>
      <c r="QVC355" s="62"/>
      <c r="QVD355" s="63"/>
      <c r="QVE355" s="62"/>
      <c r="QVF355" s="64"/>
      <c r="QVG355" s="65"/>
      <c r="QVH355" s="65"/>
      <c r="QVI355" s="61"/>
      <c r="QVJ355" s="61"/>
      <c r="QVK355" s="61"/>
      <c r="QVL355" s="62"/>
      <c r="QVM355" s="63"/>
      <c r="QVN355" s="62"/>
      <c r="QVO355" s="64"/>
      <c r="QVP355" s="65"/>
      <c r="QVQ355" s="65"/>
      <c r="QVR355" s="61"/>
      <c r="QVS355" s="61"/>
      <c r="QVT355" s="61"/>
      <c r="QVU355" s="62"/>
      <c r="QVV355" s="63"/>
      <c r="QVW355" s="62"/>
      <c r="QVX355" s="64"/>
      <c r="QVY355" s="65"/>
      <c r="QVZ355" s="65"/>
      <c r="QWA355" s="61"/>
      <c r="QWB355" s="61"/>
      <c r="QWC355" s="61"/>
      <c r="QWD355" s="62"/>
      <c r="QWE355" s="63"/>
      <c r="QWF355" s="62"/>
      <c r="QWG355" s="64"/>
      <c r="QWH355" s="65"/>
      <c r="QWI355" s="65"/>
      <c r="QWJ355" s="61"/>
      <c r="QWK355" s="61"/>
      <c r="QWL355" s="61"/>
      <c r="QWM355" s="62"/>
      <c r="QWN355" s="63"/>
      <c r="QWO355" s="62"/>
      <c r="QWP355" s="64"/>
      <c r="QWQ355" s="65"/>
      <c r="QWR355" s="65"/>
      <c r="QWS355" s="61"/>
      <c r="QWT355" s="61"/>
      <c r="QWU355" s="61"/>
      <c r="QWV355" s="62"/>
      <c r="QWW355" s="63"/>
      <c r="QWX355" s="62"/>
      <c r="QWY355" s="64"/>
      <c r="QWZ355" s="65"/>
      <c r="QXA355" s="65"/>
      <c r="QXB355" s="61"/>
      <c r="QXC355" s="61"/>
      <c r="QXD355" s="61"/>
      <c r="QXE355" s="62"/>
      <c r="QXF355" s="63"/>
      <c r="QXG355" s="62"/>
      <c r="QXH355" s="64"/>
      <c r="QXI355" s="65"/>
      <c r="QXJ355" s="65"/>
      <c r="QXK355" s="61"/>
      <c r="QXL355" s="61"/>
      <c r="QXM355" s="61"/>
      <c r="QXN355" s="62"/>
      <c r="QXO355" s="63"/>
      <c r="QXP355" s="62"/>
      <c r="QXQ355" s="64"/>
      <c r="QXR355" s="65"/>
      <c r="QXS355" s="65"/>
      <c r="QXT355" s="61"/>
      <c r="QXU355" s="61"/>
      <c r="QXV355" s="61"/>
      <c r="QXW355" s="62"/>
      <c r="QXX355" s="63"/>
      <c r="QXY355" s="62"/>
      <c r="QXZ355" s="64"/>
      <c r="QYA355" s="65"/>
      <c r="QYB355" s="65"/>
      <c r="QYC355" s="61"/>
      <c r="QYD355" s="61"/>
      <c r="QYE355" s="61"/>
      <c r="QYF355" s="62"/>
      <c r="QYG355" s="63"/>
      <c r="QYH355" s="62"/>
      <c r="QYI355" s="64"/>
      <c r="QYJ355" s="65"/>
      <c r="QYK355" s="65"/>
      <c r="QYL355" s="61"/>
      <c r="QYM355" s="61"/>
      <c r="QYN355" s="61"/>
      <c r="QYO355" s="62"/>
      <c r="QYP355" s="63"/>
      <c r="QYQ355" s="62"/>
      <c r="QYR355" s="64"/>
      <c r="QYS355" s="65"/>
      <c r="QYT355" s="65"/>
      <c r="QYU355" s="61"/>
      <c r="QYV355" s="61"/>
      <c r="QYW355" s="61"/>
      <c r="QYX355" s="62"/>
      <c r="QYY355" s="63"/>
      <c r="QYZ355" s="62"/>
      <c r="QZA355" s="64"/>
      <c r="QZB355" s="65"/>
      <c r="QZC355" s="65"/>
      <c r="QZD355" s="61"/>
      <c r="QZE355" s="61"/>
      <c r="QZF355" s="61"/>
      <c r="QZG355" s="62"/>
      <c r="QZH355" s="63"/>
      <c r="QZI355" s="62"/>
      <c r="QZJ355" s="64"/>
      <c r="QZK355" s="65"/>
      <c r="QZL355" s="65"/>
      <c r="QZM355" s="61"/>
      <c r="QZN355" s="61"/>
      <c r="QZO355" s="61"/>
      <c r="QZP355" s="62"/>
      <c r="QZQ355" s="63"/>
      <c r="QZR355" s="62"/>
      <c r="QZS355" s="64"/>
      <c r="QZT355" s="65"/>
      <c r="QZU355" s="65"/>
      <c r="QZV355" s="61"/>
      <c r="QZW355" s="61"/>
      <c r="QZX355" s="61"/>
      <c r="QZY355" s="62"/>
      <c r="QZZ355" s="63"/>
      <c r="RAA355" s="62"/>
      <c r="RAB355" s="64"/>
      <c r="RAC355" s="65"/>
      <c r="RAD355" s="65"/>
      <c r="RAE355" s="61"/>
      <c r="RAF355" s="61"/>
      <c r="RAG355" s="61"/>
      <c r="RAH355" s="62"/>
      <c r="RAI355" s="63"/>
      <c r="RAJ355" s="62"/>
      <c r="RAK355" s="64"/>
      <c r="RAL355" s="65"/>
      <c r="RAM355" s="65"/>
      <c r="RAN355" s="61"/>
      <c r="RAO355" s="61"/>
      <c r="RAP355" s="61"/>
      <c r="RAQ355" s="62"/>
      <c r="RAR355" s="63"/>
      <c r="RAS355" s="62"/>
      <c r="RAT355" s="64"/>
      <c r="RAU355" s="65"/>
      <c r="RAV355" s="65"/>
      <c r="RAW355" s="61"/>
      <c r="RAX355" s="61"/>
      <c r="RAY355" s="61"/>
      <c r="RAZ355" s="62"/>
      <c r="RBA355" s="63"/>
      <c r="RBB355" s="62"/>
      <c r="RBC355" s="64"/>
      <c r="RBD355" s="65"/>
      <c r="RBE355" s="65"/>
      <c r="RBF355" s="61"/>
      <c r="RBG355" s="61"/>
      <c r="RBH355" s="61"/>
      <c r="RBI355" s="62"/>
      <c r="RBJ355" s="63"/>
      <c r="RBK355" s="62"/>
      <c r="RBL355" s="64"/>
      <c r="RBM355" s="65"/>
      <c r="RBN355" s="65"/>
      <c r="RBO355" s="61"/>
      <c r="RBP355" s="61"/>
      <c r="RBQ355" s="61"/>
      <c r="RBR355" s="62"/>
      <c r="RBS355" s="63"/>
      <c r="RBT355" s="62"/>
      <c r="RBU355" s="64"/>
      <c r="RBV355" s="65"/>
      <c r="RBW355" s="65"/>
      <c r="RBX355" s="61"/>
      <c r="RBY355" s="61"/>
      <c r="RBZ355" s="61"/>
      <c r="RCA355" s="62"/>
      <c r="RCB355" s="63"/>
      <c r="RCC355" s="62"/>
      <c r="RCD355" s="64"/>
      <c r="RCE355" s="65"/>
      <c r="RCF355" s="65"/>
      <c r="RCG355" s="61"/>
      <c r="RCH355" s="61"/>
      <c r="RCI355" s="61"/>
      <c r="RCJ355" s="62"/>
      <c r="RCK355" s="63"/>
      <c r="RCL355" s="62"/>
      <c r="RCM355" s="64"/>
      <c r="RCN355" s="65"/>
      <c r="RCO355" s="65"/>
      <c r="RCP355" s="61"/>
      <c r="RCQ355" s="61"/>
      <c r="RCR355" s="61"/>
      <c r="RCS355" s="62"/>
      <c r="RCT355" s="63"/>
      <c r="RCU355" s="62"/>
      <c r="RCV355" s="64"/>
      <c r="RCW355" s="65"/>
      <c r="RCX355" s="65"/>
      <c r="RCY355" s="61"/>
      <c r="RCZ355" s="61"/>
      <c r="RDA355" s="61"/>
      <c r="RDB355" s="62"/>
      <c r="RDC355" s="63"/>
      <c r="RDD355" s="62"/>
      <c r="RDE355" s="64"/>
      <c r="RDF355" s="65"/>
      <c r="RDG355" s="65"/>
      <c r="RDH355" s="61"/>
      <c r="RDI355" s="61"/>
      <c r="RDJ355" s="61"/>
      <c r="RDK355" s="62"/>
      <c r="RDL355" s="63"/>
      <c r="RDM355" s="62"/>
      <c r="RDN355" s="64"/>
      <c r="RDO355" s="65"/>
      <c r="RDP355" s="65"/>
      <c r="RDQ355" s="61"/>
      <c r="RDR355" s="61"/>
      <c r="RDS355" s="61"/>
      <c r="RDT355" s="62"/>
      <c r="RDU355" s="63"/>
      <c r="RDV355" s="62"/>
      <c r="RDW355" s="64"/>
      <c r="RDX355" s="65"/>
      <c r="RDY355" s="65"/>
      <c r="RDZ355" s="61"/>
      <c r="REA355" s="61"/>
      <c r="REB355" s="61"/>
      <c r="REC355" s="62"/>
      <c r="RED355" s="63"/>
      <c r="REE355" s="62"/>
      <c r="REF355" s="64"/>
      <c r="REG355" s="65"/>
      <c r="REH355" s="65"/>
      <c r="REI355" s="61"/>
      <c r="REJ355" s="61"/>
      <c r="REK355" s="61"/>
      <c r="REL355" s="62"/>
      <c r="REM355" s="63"/>
      <c r="REN355" s="62"/>
      <c r="REO355" s="64"/>
      <c r="REP355" s="65"/>
      <c r="REQ355" s="65"/>
      <c r="RER355" s="61"/>
      <c r="RES355" s="61"/>
      <c r="RET355" s="61"/>
      <c r="REU355" s="62"/>
      <c r="REV355" s="63"/>
      <c r="REW355" s="62"/>
      <c r="REX355" s="64"/>
      <c r="REY355" s="65"/>
      <c r="REZ355" s="65"/>
      <c r="RFA355" s="61"/>
      <c r="RFB355" s="61"/>
      <c r="RFC355" s="61"/>
      <c r="RFD355" s="62"/>
      <c r="RFE355" s="63"/>
      <c r="RFF355" s="62"/>
      <c r="RFG355" s="64"/>
      <c r="RFH355" s="65"/>
      <c r="RFI355" s="65"/>
      <c r="RFJ355" s="61"/>
      <c r="RFK355" s="61"/>
      <c r="RFL355" s="61"/>
      <c r="RFM355" s="62"/>
      <c r="RFN355" s="63"/>
      <c r="RFO355" s="62"/>
      <c r="RFP355" s="64"/>
      <c r="RFQ355" s="65"/>
      <c r="RFR355" s="65"/>
      <c r="RFS355" s="61"/>
      <c r="RFT355" s="61"/>
      <c r="RFU355" s="61"/>
      <c r="RFV355" s="62"/>
      <c r="RFW355" s="63"/>
      <c r="RFX355" s="62"/>
      <c r="RFY355" s="64"/>
      <c r="RFZ355" s="65"/>
      <c r="RGA355" s="65"/>
      <c r="RGB355" s="61"/>
      <c r="RGC355" s="61"/>
      <c r="RGD355" s="61"/>
      <c r="RGE355" s="62"/>
      <c r="RGF355" s="63"/>
      <c r="RGG355" s="62"/>
      <c r="RGH355" s="64"/>
      <c r="RGI355" s="65"/>
      <c r="RGJ355" s="65"/>
      <c r="RGK355" s="61"/>
      <c r="RGL355" s="61"/>
      <c r="RGM355" s="61"/>
      <c r="RGN355" s="62"/>
      <c r="RGO355" s="63"/>
      <c r="RGP355" s="62"/>
      <c r="RGQ355" s="64"/>
      <c r="RGR355" s="65"/>
      <c r="RGS355" s="65"/>
      <c r="RGT355" s="61"/>
      <c r="RGU355" s="61"/>
      <c r="RGV355" s="61"/>
      <c r="RGW355" s="62"/>
      <c r="RGX355" s="63"/>
      <c r="RGY355" s="62"/>
      <c r="RGZ355" s="64"/>
      <c r="RHA355" s="65"/>
      <c r="RHB355" s="65"/>
      <c r="RHC355" s="61"/>
      <c r="RHD355" s="61"/>
      <c r="RHE355" s="61"/>
      <c r="RHF355" s="62"/>
      <c r="RHG355" s="63"/>
      <c r="RHH355" s="62"/>
      <c r="RHI355" s="64"/>
      <c r="RHJ355" s="65"/>
      <c r="RHK355" s="65"/>
      <c r="RHL355" s="61"/>
      <c r="RHM355" s="61"/>
      <c r="RHN355" s="61"/>
      <c r="RHO355" s="62"/>
      <c r="RHP355" s="63"/>
      <c r="RHQ355" s="62"/>
      <c r="RHR355" s="64"/>
      <c r="RHS355" s="65"/>
      <c r="RHT355" s="65"/>
      <c r="RHU355" s="61"/>
      <c r="RHV355" s="61"/>
      <c r="RHW355" s="61"/>
      <c r="RHX355" s="62"/>
      <c r="RHY355" s="63"/>
      <c r="RHZ355" s="62"/>
      <c r="RIA355" s="64"/>
      <c r="RIB355" s="65"/>
      <c r="RIC355" s="65"/>
      <c r="RID355" s="61"/>
      <c r="RIE355" s="61"/>
      <c r="RIF355" s="61"/>
      <c r="RIG355" s="62"/>
      <c r="RIH355" s="63"/>
      <c r="RII355" s="62"/>
      <c r="RIJ355" s="64"/>
      <c r="RIK355" s="65"/>
      <c r="RIL355" s="65"/>
      <c r="RIM355" s="61"/>
      <c r="RIN355" s="61"/>
      <c r="RIO355" s="61"/>
      <c r="RIP355" s="62"/>
      <c r="RIQ355" s="63"/>
      <c r="RIR355" s="62"/>
      <c r="RIS355" s="64"/>
      <c r="RIT355" s="65"/>
      <c r="RIU355" s="65"/>
      <c r="RIV355" s="61"/>
      <c r="RIW355" s="61"/>
      <c r="RIX355" s="61"/>
      <c r="RIY355" s="62"/>
      <c r="RIZ355" s="63"/>
      <c r="RJA355" s="62"/>
      <c r="RJB355" s="64"/>
      <c r="RJC355" s="65"/>
      <c r="RJD355" s="65"/>
      <c r="RJE355" s="61"/>
      <c r="RJF355" s="61"/>
      <c r="RJG355" s="61"/>
      <c r="RJH355" s="62"/>
      <c r="RJI355" s="63"/>
      <c r="RJJ355" s="62"/>
      <c r="RJK355" s="64"/>
      <c r="RJL355" s="65"/>
      <c r="RJM355" s="65"/>
      <c r="RJN355" s="61"/>
      <c r="RJO355" s="61"/>
      <c r="RJP355" s="61"/>
      <c r="RJQ355" s="62"/>
      <c r="RJR355" s="63"/>
      <c r="RJS355" s="62"/>
      <c r="RJT355" s="64"/>
      <c r="RJU355" s="65"/>
      <c r="RJV355" s="65"/>
      <c r="RJW355" s="61"/>
      <c r="RJX355" s="61"/>
      <c r="RJY355" s="61"/>
      <c r="RJZ355" s="62"/>
      <c r="RKA355" s="63"/>
      <c r="RKB355" s="62"/>
      <c r="RKC355" s="64"/>
      <c r="RKD355" s="65"/>
      <c r="RKE355" s="65"/>
      <c r="RKF355" s="61"/>
      <c r="RKG355" s="61"/>
      <c r="RKH355" s="61"/>
      <c r="RKI355" s="62"/>
      <c r="RKJ355" s="63"/>
      <c r="RKK355" s="62"/>
      <c r="RKL355" s="64"/>
      <c r="RKM355" s="65"/>
      <c r="RKN355" s="65"/>
      <c r="RKO355" s="61"/>
      <c r="RKP355" s="61"/>
      <c r="RKQ355" s="61"/>
      <c r="RKR355" s="62"/>
      <c r="RKS355" s="63"/>
      <c r="RKT355" s="62"/>
      <c r="RKU355" s="64"/>
      <c r="RKV355" s="65"/>
      <c r="RKW355" s="65"/>
      <c r="RKX355" s="61"/>
      <c r="RKY355" s="61"/>
      <c r="RKZ355" s="61"/>
      <c r="RLA355" s="62"/>
      <c r="RLB355" s="63"/>
      <c r="RLC355" s="62"/>
      <c r="RLD355" s="64"/>
      <c r="RLE355" s="65"/>
      <c r="RLF355" s="65"/>
      <c r="RLG355" s="61"/>
      <c r="RLH355" s="61"/>
      <c r="RLI355" s="61"/>
      <c r="RLJ355" s="62"/>
      <c r="RLK355" s="63"/>
      <c r="RLL355" s="62"/>
      <c r="RLM355" s="64"/>
      <c r="RLN355" s="65"/>
      <c r="RLO355" s="65"/>
      <c r="RLP355" s="61"/>
      <c r="RLQ355" s="61"/>
      <c r="RLR355" s="61"/>
      <c r="RLS355" s="62"/>
      <c r="RLT355" s="63"/>
      <c r="RLU355" s="62"/>
      <c r="RLV355" s="64"/>
      <c r="RLW355" s="65"/>
      <c r="RLX355" s="65"/>
      <c r="RLY355" s="61"/>
      <c r="RLZ355" s="61"/>
      <c r="RMA355" s="61"/>
      <c r="RMB355" s="62"/>
      <c r="RMC355" s="63"/>
      <c r="RMD355" s="62"/>
      <c r="RME355" s="64"/>
      <c r="RMF355" s="65"/>
      <c r="RMG355" s="65"/>
      <c r="RMH355" s="61"/>
      <c r="RMI355" s="61"/>
      <c r="RMJ355" s="61"/>
      <c r="RMK355" s="62"/>
      <c r="RML355" s="63"/>
      <c r="RMM355" s="62"/>
      <c r="RMN355" s="64"/>
      <c r="RMO355" s="65"/>
      <c r="RMP355" s="65"/>
      <c r="RMQ355" s="61"/>
      <c r="RMR355" s="61"/>
      <c r="RMS355" s="61"/>
      <c r="RMT355" s="62"/>
      <c r="RMU355" s="63"/>
      <c r="RMV355" s="62"/>
      <c r="RMW355" s="64"/>
      <c r="RMX355" s="65"/>
      <c r="RMY355" s="65"/>
      <c r="RMZ355" s="61"/>
      <c r="RNA355" s="61"/>
      <c r="RNB355" s="61"/>
      <c r="RNC355" s="62"/>
      <c r="RND355" s="63"/>
      <c r="RNE355" s="62"/>
      <c r="RNF355" s="64"/>
      <c r="RNG355" s="65"/>
      <c r="RNH355" s="65"/>
      <c r="RNI355" s="61"/>
      <c r="RNJ355" s="61"/>
      <c r="RNK355" s="61"/>
      <c r="RNL355" s="62"/>
      <c r="RNM355" s="63"/>
      <c r="RNN355" s="62"/>
      <c r="RNO355" s="64"/>
      <c r="RNP355" s="65"/>
      <c r="RNQ355" s="65"/>
      <c r="RNR355" s="61"/>
      <c r="RNS355" s="61"/>
      <c r="RNT355" s="61"/>
      <c r="RNU355" s="62"/>
      <c r="RNV355" s="63"/>
      <c r="RNW355" s="62"/>
      <c r="RNX355" s="64"/>
      <c r="RNY355" s="65"/>
      <c r="RNZ355" s="65"/>
      <c r="ROA355" s="61"/>
      <c r="ROB355" s="61"/>
      <c r="ROC355" s="61"/>
      <c r="ROD355" s="62"/>
      <c r="ROE355" s="63"/>
      <c r="ROF355" s="62"/>
      <c r="ROG355" s="64"/>
      <c r="ROH355" s="65"/>
      <c r="ROI355" s="65"/>
      <c r="ROJ355" s="61"/>
      <c r="ROK355" s="61"/>
      <c r="ROL355" s="61"/>
      <c r="ROM355" s="62"/>
      <c r="RON355" s="63"/>
      <c r="ROO355" s="62"/>
      <c r="ROP355" s="64"/>
      <c r="ROQ355" s="65"/>
      <c r="ROR355" s="65"/>
      <c r="ROS355" s="61"/>
      <c r="ROT355" s="61"/>
      <c r="ROU355" s="61"/>
      <c r="ROV355" s="62"/>
      <c r="ROW355" s="63"/>
      <c r="ROX355" s="62"/>
      <c r="ROY355" s="64"/>
      <c r="ROZ355" s="65"/>
      <c r="RPA355" s="65"/>
      <c r="RPB355" s="61"/>
      <c r="RPC355" s="61"/>
      <c r="RPD355" s="61"/>
      <c r="RPE355" s="62"/>
      <c r="RPF355" s="63"/>
      <c r="RPG355" s="62"/>
      <c r="RPH355" s="64"/>
      <c r="RPI355" s="65"/>
      <c r="RPJ355" s="65"/>
      <c r="RPK355" s="61"/>
      <c r="RPL355" s="61"/>
      <c r="RPM355" s="61"/>
      <c r="RPN355" s="62"/>
      <c r="RPO355" s="63"/>
      <c r="RPP355" s="62"/>
      <c r="RPQ355" s="64"/>
      <c r="RPR355" s="65"/>
      <c r="RPS355" s="65"/>
      <c r="RPT355" s="61"/>
      <c r="RPU355" s="61"/>
      <c r="RPV355" s="61"/>
      <c r="RPW355" s="62"/>
      <c r="RPX355" s="63"/>
      <c r="RPY355" s="62"/>
      <c r="RPZ355" s="64"/>
      <c r="RQA355" s="65"/>
      <c r="RQB355" s="65"/>
      <c r="RQC355" s="61"/>
      <c r="RQD355" s="61"/>
      <c r="RQE355" s="61"/>
      <c r="RQF355" s="62"/>
      <c r="RQG355" s="63"/>
      <c r="RQH355" s="62"/>
      <c r="RQI355" s="64"/>
      <c r="RQJ355" s="65"/>
      <c r="RQK355" s="65"/>
      <c r="RQL355" s="61"/>
      <c r="RQM355" s="61"/>
      <c r="RQN355" s="61"/>
      <c r="RQO355" s="62"/>
      <c r="RQP355" s="63"/>
      <c r="RQQ355" s="62"/>
      <c r="RQR355" s="64"/>
      <c r="RQS355" s="65"/>
      <c r="RQT355" s="65"/>
      <c r="RQU355" s="61"/>
      <c r="RQV355" s="61"/>
      <c r="RQW355" s="61"/>
      <c r="RQX355" s="62"/>
      <c r="RQY355" s="63"/>
      <c r="RQZ355" s="62"/>
      <c r="RRA355" s="64"/>
      <c r="RRB355" s="65"/>
      <c r="RRC355" s="65"/>
      <c r="RRD355" s="61"/>
      <c r="RRE355" s="61"/>
      <c r="RRF355" s="61"/>
      <c r="RRG355" s="62"/>
      <c r="RRH355" s="63"/>
      <c r="RRI355" s="62"/>
      <c r="RRJ355" s="64"/>
      <c r="RRK355" s="65"/>
      <c r="RRL355" s="65"/>
      <c r="RRM355" s="61"/>
      <c r="RRN355" s="61"/>
      <c r="RRO355" s="61"/>
      <c r="RRP355" s="62"/>
      <c r="RRQ355" s="63"/>
      <c r="RRR355" s="62"/>
      <c r="RRS355" s="64"/>
      <c r="RRT355" s="65"/>
      <c r="RRU355" s="65"/>
      <c r="RRV355" s="61"/>
      <c r="RRW355" s="61"/>
      <c r="RRX355" s="61"/>
      <c r="RRY355" s="62"/>
      <c r="RRZ355" s="63"/>
      <c r="RSA355" s="62"/>
      <c r="RSB355" s="64"/>
      <c r="RSC355" s="65"/>
      <c r="RSD355" s="65"/>
      <c r="RSE355" s="61"/>
      <c r="RSF355" s="61"/>
      <c r="RSG355" s="61"/>
      <c r="RSH355" s="62"/>
      <c r="RSI355" s="63"/>
      <c r="RSJ355" s="62"/>
      <c r="RSK355" s="64"/>
      <c r="RSL355" s="65"/>
      <c r="RSM355" s="65"/>
      <c r="RSN355" s="61"/>
      <c r="RSO355" s="61"/>
      <c r="RSP355" s="61"/>
      <c r="RSQ355" s="62"/>
      <c r="RSR355" s="63"/>
      <c r="RSS355" s="62"/>
      <c r="RST355" s="64"/>
      <c r="RSU355" s="65"/>
      <c r="RSV355" s="65"/>
      <c r="RSW355" s="61"/>
      <c r="RSX355" s="61"/>
      <c r="RSY355" s="61"/>
      <c r="RSZ355" s="62"/>
      <c r="RTA355" s="63"/>
      <c r="RTB355" s="62"/>
      <c r="RTC355" s="64"/>
      <c r="RTD355" s="65"/>
      <c r="RTE355" s="65"/>
      <c r="RTF355" s="61"/>
      <c r="RTG355" s="61"/>
      <c r="RTH355" s="61"/>
      <c r="RTI355" s="62"/>
      <c r="RTJ355" s="63"/>
      <c r="RTK355" s="62"/>
      <c r="RTL355" s="64"/>
      <c r="RTM355" s="65"/>
      <c r="RTN355" s="65"/>
      <c r="RTO355" s="61"/>
      <c r="RTP355" s="61"/>
      <c r="RTQ355" s="61"/>
      <c r="RTR355" s="62"/>
      <c r="RTS355" s="63"/>
      <c r="RTT355" s="62"/>
      <c r="RTU355" s="64"/>
      <c r="RTV355" s="65"/>
      <c r="RTW355" s="65"/>
      <c r="RTX355" s="61"/>
      <c r="RTY355" s="61"/>
      <c r="RTZ355" s="61"/>
      <c r="RUA355" s="62"/>
      <c r="RUB355" s="63"/>
      <c r="RUC355" s="62"/>
      <c r="RUD355" s="64"/>
      <c r="RUE355" s="65"/>
      <c r="RUF355" s="65"/>
      <c r="RUG355" s="61"/>
      <c r="RUH355" s="61"/>
      <c r="RUI355" s="61"/>
      <c r="RUJ355" s="62"/>
      <c r="RUK355" s="63"/>
      <c r="RUL355" s="62"/>
      <c r="RUM355" s="64"/>
      <c r="RUN355" s="65"/>
      <c r="RUO355" s="65"/>
      <c r="RUP355" s="61"/>
      <c r="RUQ355" s="61"/>
      <c r="RUR355" s="61"/>
      <c r="RUS355" s="62"/>
      <c r="RUT355" s="63"/>
      <c r="RUU355" s="62"/>
      <c r="RUV355" s="64"/>
      <c r="RUW355" s="65"/>
      <c r="RUX355" s="65"/>
      <c r="RUY355" s="61"/>
      <c r="RUZ355" s="61"/>
      <c r="RVA355" s="61"/>
      <c r="RVB355" s="62"/>
      <c r="RVC355" s="63"/>
      <c r="RVD355" s="62"/>
      <c r="RVE355" s="64"/>
      <c r="RVF355" s="65"/>
      <c r="RVG355" s="65"/>
      <c r="RVH355" s="61"/>
      <c r="RVI355" s="61"/>
      <c r="RVJ355" s="61"/>
      <c r="RVK355" s="62"/>
      <c r="RVL355" s="63"/>
      <c r="RVM355" s="62"/>
      <c r="RVN355" s="64"/>
      <c r="RVO355" s="65"/>
      <c r="RVP355" s="65"/>
      <c r="RVQ355" s="61"/>
      <c r="RVR355" s="61"/>
      <c r="RVS355" s="61"/>
      <c r="RVT355" s="62"/>
      <c r="RVU355" s="63"/>
      <c r="RVV355" s="62"/>
      <c r="RVW355" s="64"/>
      <c r="RVX355" s="65"/>
      <c r="RVY355" s="65"/>
      <c r="RVZ355" s="61"/>
      <c r="RWA355" s="61"/>
      <c r="RWB355" s="61"/>
      <c r="RWC355" s="62"/>
      <c r="RWD355" s="63"/>
      <c r="RWE355" s="62"/>
      <c r="RWF355" s="64"/>
      <c r="RWG355" s="65"/>
      <c r="RWH355" s="65"/>
      <c r="RWI355" s="61"/>
      <c r="RWJ355" s="61"/>
      <c r="RWK355" s="61"/>
      <c r="RWL355" s="62"/>
      <c r="RWM355" s="63"/>
      <c r="RWN355" s="62"/>
      <c r="RWO355" s="64"/>
      <c r="RWP355" s="65"/>
      <c r="RWQ355" s="65"/>
      <c r="RWR355" s="61"/>
      <c r="RWS355" s="61"/>
      <c r="RWT355" s="61"/>
      <c r="RWU355" s="62"/>
      <c r="RWV355" s="63"/>
      <c r="RWW355" s="62"/>
      <c r="RWX355" s="64"/>
      <c r="RWY355" s="65"/>
      <c r="RWZ355" s="65"/>
      <c r="RXA355" s="61"/>
      <c r="RXB355" s="61"/>
      <c r="RXC355" s="61"/>
      <c r="RXD355" s="62"/>
      <c r="RXE355" s="63"/>
      <c r="RXF355" s="62"/>
      <c r="RXG355" s="64"/>
      <c r="RXH355" s="65"/>
      <c r="RXI355" s="65"/>
      <c r="RXJ355" s="61"/>
      <c r="RXK355" s="61"/>
      <c r="RXL355" s="61"/>
      <c r="RXM355" s="62"/>
      <c r="RXN355" s="63"/>
      <c r="RXO355" s="62"/>
      <c r="RXP355" s="64"/>
      <c r="RXQ355" s="65"/>
      <c r="RXR355" s="65"/>
      <c r="RXS355" s="61"/>
      <c r="RXT355" s="61"/>
      <c r="RXU355" s="61"/>
      <c r="RXV355" s="62"/>
      <c r="RXW355" s="63"/>
      <c r="RXX355" s="62"/>
      <c r="RXY355" s="64"/>
      <c r="RXZ355" s="65"/>
      <c r="RYA355" s="65"/>
      <c r="RYB355" s="61"/>
      <c r="RYC355" s="61"/>
      <c r="RYD355" s="61"/>
      <c r="RYE355" s="62"/>
      <c r="RYF355" s="63"/>
      <c r="RYG355" s="62"/>
      <c r="RYH355" s="64"/>
      <c r="RYI355" s="65"/>
      <c r="RYJ355" s="65"/>
      <c r="RYK355" s="61"/>
      <c r="RYL355" s="61"/>
      <c r="RYM355" s="61"/>
      <c r="RYN355" s="62"/>
      <c r="RYO355" s="63"/>
      <c r="RYP355" s="62"/>
      <c r="RYQ355" s="64"/>
      <c r="RYR355" s="65"/>
      <c r="RYS355" s="65"/>
      <c r="RYT355" s="61"/>
      <c r="RYU355" s="61"/>
      <c r="RYV355" s="61"/>
      <c r="RYW355" s="62"/>
      <c r="RYX355" s="63"/>
      <c r="RYY355" s="62"/>
      <c r="RYZ355" s="64"/>
      <c r="RZA355" s="65"/>
      <c r="RZB355" s="65"/>
      <c r="RZC355" s="61"/>
      <c r="RZD355" s="61"/>
      <c r="RZE355" s="61"/>
      <c r="RZF355" s="62"/>
      <c r="RZG355" s="63"/>
      <c r="RZH355" s="62"/>
      <c r="RZI355" s="64"/>
      <c r="RZJ355" s="65"/>
      <c r="RZK355" s="65"/>
      <c r="RZL355" s="61"/>
      <c r="RZM355" s="61"/>
      <c r="RZN355" s="61"/>
      <c r="RZO355" s="62"/>
      <c r="RZP355" s="63"/>
      <c r="RZQ355" s="62"/>
      <c r="RZR355" s="64"/>
      <c r="RZS355" s="65"/>
      <c r="RZT355" s="65"/>
      <c r="RZU355" s="61"/>
      <c r="RZV355" s="61"/>
      <c r="RZW355" s="61"/>
      <c r="RZX355" s="62"/>
      <c r="RZY355" s="63"/>
      <c r="RZZ355" s="62"/>
      <c r="SAA355" s="64"/>
      <c r="SAB355" s="65"/>
      <c r="SAC355" s="65"/>
      <c r="SAD355" s="61"/>
      <c r="SAE355" s="61"/>
      <c r="SAF355" s="61"/>
      <c r="SAG355" s="62"/>
      <c r="SAH355" s="63"/>
      <c r="SAI355" s="62"/>
      <c r="SAJ355" s="64"/>
      <c r="SAK355" s="65"/>
      <c r="SAL355" s="65"/>
      <c r="SAM355" s="61"/>
      <c r="SAN355" s="61"/>
      <c r="SAO355" s="61"/>
      <c r="SAP355" s="62"/>
      <c r="SAQ355" s="63"/>
      <c r="SAR355" s="62"/>
      <c r="SAS355" s="64"/>
      <c r="SAT355" s="65"/>
      <c r="SAU355" s="65"/>
      <c r="SAV355" s="61"/>
      <c r="SAW355" s="61"/>
      <c r="SAX355" s="61"/>
      <c r="SAY355" s="62"/>
      <c r="SAZ355" s="63"/>
      <c r="SBA355" s="62"/>
      <c r="SBB355" s="64"/>
      <c r="SBC355" s="65"/>
      <c r="SBD355" s="65"/>
      <c r="SBE355" s="61"/>
      <c r="SBF355" s="61"/>
      <c r="SBG355" s="61"/>
      <c r="SBH355" s="62"/>
      <c r="SBI355" s="63"/>
      <c r="SBJ355" s="62"/>
      <c r="SBK355" s="64"/>
      <c r="SBL355" s="65"/>
      <c r="SBM355" s="65"/>
      <c r="SBN355" s="61"/>
      <c r="SBO355" s="61"/>
      <c r="SBP355" s="61"/>
      <c r="SBQ355" s="62"/>
      <c r="SBR355" s="63"/>
      <c r="SBS355" s="62"/>
      <c r="SBT355" s="64"/>
      <c r="SBU355" s="65"/>
      <c r="SBV355" s="65"/>
      <c r="SBW355" s="61"/>
      <c r="SBX355" s="61"/>
      <c r="SBY355" s="61"/>
      <c r="SBZ355" s="62"/>
      <c r="SCA355" s="63"/>
      <c r="SCB355" s="62"/>
      <c r="SCC355" s="64"/>
      <c r="SCD355" s="65"/>
      <c r="SCE355" s="65"/>
      <c r="SCF355" s="61"/>
      <c r="SCG355" s="61"/>
      <c r="SCH355" s="61"/>
      <c r="SCI355" s="62"/>
      <c r="SCJ355" s="63"/>
      <c r="SCK355" s="62"/>
      <c r="SCL355" s="64"/>
      <c r="SCM355" s="65"/>
      <c r="SCN355" s="65"/>
      <c r="SCO355" s="61"/>
      <c r="SCP355" s="61"/>
      <c r="SCQ355" s="61"/>
      <c r="SCR355" s="62"/>
      <c r="SCS355" s="63"/>
      <c r="SCT355" s="62"/>
      <c r="SCU355" s="64"/>
      <c r="SCV355" s="65"/>
      <c r="SCW355" s="65"/>
      <c r="SCX355" s="61"/>
      <c r="SCY355" s="61"/>
      <c r="SCZ355" s="61"/>
      <c r="SDA355" s="62"/>
      <c r="SDB355" s="63"/>
      <c r="SDC355" s="62"/>
      <c r="SDD355" s="64"/>
      <c r="SDE355" s="65"/>
      <c r="SDF355" s="65"/>
      <c r="SDG355" s="61"/>
      <c r="SDH355" s="61"/>
      <c r="SDI355" s="61"/>
      <c r="SDJ355" s="62"/>
      <c r="SDK355" s="63"/>
      <c r="SDL355" s="62"/>
      <c r="SDM355" s="64"/>
      <c r="SDN355" s="65"/>
      <c r="SDO355" s="65"/>
      <c r="SDP355" s="61"/>
      <c r="SDQ355" s="61"/>
      <c r="SDR355" s="61"/>
      <c r="SDS355" s="62"/>
      <c r="SDT355" s="63"/>
      <c r="SDU355" s="62"/>
      <c r="SDV355" s="64"/>
      <c r="SDW355" s="65"/>
      <c r="SDX355" s="65"/>
      <c r="SDY355" s="61"/>
      <c r="SDZ355" s="61"/>
      <c r="SEA355" s="61"/>
      <c r="SEB355" s="62"/>
      <c r="SEC355" s="63"/>
      <c r="SED355" s="62"/>
      <c r="SEE355" s="64"/>
      <c r="SEF355" s="65"/>
      <c r="SEG355" s="65"/>
      <c r="SEH355" s="61"/>
      <c r="SEI355" s="61"/>
      <c r="SEJ355" s="61"/>
      <c r="SEK355" s="62"/>
      <c r="SEL355" s="63"/>
      <c r="SEM355" s="62"/>
      <c r="SEN355" s="64"/>
      <c r="SEO355" s="65"/>
      <c r="SEP355" s="65"/>
      <c r="SEQ355" s="61"/>
      <c r="SER355" s="61"/>
      <c r="SES355" s="61"/>
      <c r="SET355" s="62"/>
      <c r="SEU355" s="63"/>
      <c r="SEV355" s="62"/>
      <c r="SEW355" s="64"/>
      <c r="SEX355" s="65"/>
      <c r="SEY355" s="65"/>
      <c r="SEZ355" s="61"/>
      <c r="SFA355" s="61"/>
      <c r="SFB355" s="61"/>
      <c r="SFC355" s="62"/>
      <c r="SFD355" s="63"/>
      <c r="SFE355" s="62"/>
      <c r="SFF355" s="64"/>
      <c r="SFG355" s="65"/>
      <c r="SFH355" s="65"/>
      <c r="SFI355" s="61"/>
      <c r="SFJ355" s="61"/>
      <c r="SFK355" s="61"/>
      <c r="SFL355" s="62"/>
      <c r="SFM355" s="63"/>
      <c r="SFN355" s="62"/>
      <c r="SFO355" s="64"/>
      <c r="SFP355" s="65"/>
      <c r="SFQ355" s="65"/>
      <c r="SFR355" s="61"/>
      <c r="SFS355" s="61"/>
      <c r="SFT355" s="61"/>
      <c r="SFU355" s="62"/>
      <c r="SFV355" s="63"/>
      <c r="SFW355" s="62"/>
      <c r="SFX355" s="64"/>
      <c r="SFY355" s="65"/>
      <c r="SFZ355" s="65"/>
      <c r="SGA355" s="61"/>
      <c r="SGB355" s="61"/>
      <c r="SGC355" s="61"/>
      <c r="SGD355" s="62"/>
      <c r="SGE355" s="63"/>
      <c r="SGF355" s="62"/>
      <c r="SGG355" s="64"/>
      <c r="SGH355" s="65"/>
      <c r="SGI355" s="65"/>
      <c r="SGJ355" s="61"/>
      <c r="SGK355" s="61"/>
      <c r="SGL355" s="61"/>
      <c r="SGM355" s="62"/>
      <c r="SGN355" s="63"/>
      <c r="SGO355" s="62"/>
      <c r="SGP355" s="64"/>
      <c r="SGQ355" s="65"/>
      <c r="SGR355" s="65"/>
      <c r="SGS355" s="61"/>
      <c r="SGT355" s="61"/>
      <c r="SGU355" s="61"/>
      <c r="SGV355" s="62"/>
      <c r="SGW355" s="63"/>
      <c r="SGX355" s="62"/>
      <c r="SGY355" s="64"/>
      <c r="SGZ355" s="65"/>
      <c r="SHA355" s="65"/>
      <c r="SHB355" s="61"/>
      <c r="SHC355" s="61"/>
      <c r="SHD355" s="61"/>
      <c r="SHE355" s="62"/>
      <c r="SHF355" s="63"/>
      <c r="SHG355" s="62"/>
      <c r="SHH355" s="64"/>
      <c r="SHI355" s="65"/>
      <c r="SHJ355" s="65"/>
      <c r="SHK355" s="61"/>
      <c r="SHL355" s="61"/>
      <c r="SHM355" s="61"/>
      <c r="SHN355" s="62"/>
      <c r="SHO355" s="63"/>
      <c r="SHP355" s="62"/>
      <c r="SHQ355" s="64"/>
      <c r="SHR355" s="65"/>
      <c r="SHS355" s="65"/>
      <c r="SHT355" s="61"/>
      <c r="SHU355" s="61"/>
      <c r="SHV355" s="61"/>
      <c r="SHW355" s="62"/>
      <c r="SHX355" s="63"/>
      <c r="SHY355" s="62"/>
      <c r="SHZ355" s="64"/>
      <c r="SIA355" s="65"/>
      <c r="SIB355" s="65"/>
      <c r="SIC355" s="61"/>
      <c r="SID355" s="61"/>
      <c r="SIE355" s="61"/>
      <c r="SIF355" s="62"/>
      <c r="SIG355" s="63"/>
      <c r="SIH355" s="62"/>
      <c r="SII355" s="64"/>
      <c r="SIJ355" s="65"/>
      <c r="SIK355" s="65"/>
      <c r="SIL355" s="61"/>
      <c r="SIM355" s="61"/>
      <c r="SIN355" s="61"/>
      <c r="SIO355" s="62"/>
      <c r="SIP355" s="63"/>
      <c r="SIQ355" s="62"/>
      <c r="SIR355" s="64"/>
      <c r="SIS355" s="65"/>
      <c r="SIT355" s="65"/>
      <c r="SIU355" s="61"/>
      <c r="SIV355" s="61"/>
      <c r="SIW355" s="61"/>
      <c r="SIX355" s="62"/>
      <c r="SIY355" s="63"/>
      <c r="SIZ355" s="62"/>
      <c r="SJA355" s="64"/>
      <c r="SJB355" s="65"/>
      <c r="SJC355" s="65"/>
      <c r="SJD355" s="61"/>
      <c r="SJE355" s="61"/>
      <c r="SJF355" s="61"/>
      <c r="SJG355" s="62"/>
      <c r="SJH355" s="63"/>
      <c r="SJI355" s="62"/>
      <c r="SJJ355" s="64"/>
      <c r="SJK355" s="65"/>
      <c r="SJL355" s="65"/>
      <c r="SJM355" s="61"/>
      <c r="SJN355" s="61"/>
      <c r="SJO355" s="61"/>
      <c r="SJP355" s="62"/>
      <c r="SJQ355" s="63"/>
      <c r="SJR355" s="62"/>
      <c r="SJS355" s="64"/>
      <c r="SJT355" s="65"/>
      <c r="SJU355" s="65"/>
      <c r="SJV355" s="61"/>
      <c r="SJW355" s="61"/>
      <c r="SJX355" s="61"/>
      <c r="SJY355" s="62"/>
      <c r="SJZ355" s="63"/>
      <c r="SKA355" s="62"/>
      <c r="SKB355" s="64"/>
      <c r="SKC355" s="65"/>
      <c r="SKD355" s="65"/>
      <c r="SKE355" s="61"/>
      <c r="SKF355" s="61"/>
      <c r="SKG355" s="61"/>
      <c r="SKH355" s="62"/>
      <c r="SKI355" s="63"/>
      <c r="SKJ355" s="62"/>
      <c r="SKK355" s="64"/>
      <c r="SKL355" s="65"/>
      <c r="SKM355" s="65"/>
      <c r="SKN355" s="61"/>
      <c r="SKO355" s="61"/>
      <c r="SKP355" s="61"/>
      <c r="SKQ355" s="62"/>
      <c r="SKR355" s="63"/>
      <c r="SKS355" s="62"/>
      <c r="SKT355" s="64"/>
      <c r="SKU355" s="65"/>
      <c r="SKV355" s="65"/>
      <c r="SKW355" s="61"/>
      <c r="SKX355" s="61"/>
      <c r="SKY355" s="61"/>
      <c r="SKZ355" s="62"/>
      <c r="SLA355" s="63"/>
      <c r="SLB355" s="62"/>
      <c r="SLC355" s="64"/>
      <c r="SLD355" s="65"/>
      <c r="SLE355" s="65"/>
      <c r="SLF355" s="61"/>
      <c r="SLG355" s="61"/>
      <c r="SLH355" s="61"/>
      <c r="SLI355" s="62"/>
      <c r="SLJ355" s="63"/>
      <c r="SLK355" s="62"/>
      <c r="SLL355" s="64"/>
      <c r="SLM355" s="65"/>
      <c r="SLN355" s="65"/>
      <c r="SLO355" s="61"/>
      <c r="SLP355" s="61"/>
      <c r="SLQ355" s="61"/>
      <c r="SLR355" s="62"/>
      <c r="SLS355" s="63"/>
      <c r="SLT355" s="62"/>
      <c r="SLU355" s="64"/>
      <c r="SLV355" s="65"/>
      <c r="SLW355" s="65"/>
      <c r="SLX355" s="61"/>
      <c r="SLY355" s="61"/>
      <c r="SLZ355" s="61"/>
      <c r="SMA355" s="62"/>
      <c r="SMB355" s="63"/>
      <c r="SMC355" s="62"/>
      <c r="SMD355" s="64"/>
      <c r="SME355" s="65"/>
      <c r="SMF355" s="65"/>
      <c r="SMG355" s="61"/>
      <c r="SMH355" s="61"/>
      <c r="SMI355" s="61"/>
      <c r="SMJ355" s="62"/>
      <c r="SMK355" s="63"/>
      <c r="SML355" s="62"/>
      <c r="SMM355" s="64"/>
      <c r="SMN355" s="65"/>
      <c r="SMO355" s="65"/>
      <c r="SMP355" s="61"/>
      <c r="SMQ355" s="61"/>
      <c r="SMR355" s="61"/>
      <c r="SMS355" s="62"/>
      <c r="SMT355" s="63"/>
      <c r="SMU355" s="62"/>
      <c r="SMV355" s="64"/>
      <c r="SMW355" s="65"/>
      <c r="SMX355" s="65"/>
      <c r="SMY355" s="61"/>
      <c r="SMZ355" s="61"/>
      <c r="SNA355" s="61"/>
      <c r="SNB355" s="62"/>
      <c r="SNC355" s="63"/>
      <c r="SND355" s="62"/>
      <c r="SNE355" s="64"/>
      <c r="SNF355" s="65"/>
      <c r="SNG355" s="65"/>
      <c r="SNH355" s="61"/>
      <c r="SNI355" s="61"/>
      <c r="SNJ355" s="61"/>
      <c r="SNK355" s="62"/>
      <c r="SNL355" s="63"/>
      <c r="SNM355" s="62"/>
      <c r="SNN355" s="64"/>
      <c r="SNO355" s="65"/>
      <c r="SNP355" s="65"/>
      <c r="SNQ355" s="61"/>
      <c r="SNR355" s="61"/>
      <c r="SNS355" s="61"/>
      <c r="SNT355" s="62"/>
      <c r="SNU355" s="63"/>
      <c r="SNV355" s="62"/>
      <c r="SNW355" s="64"/>
      <c r="SNX355" s="65"/>
      <c r="SNY355" s="65"/>
      <c r="SNZ355" s="61"/>
      <c r="SOA355" s="61"/>
      <c r="SOB355" s="61"/>
      <c r="SOC355" s="62"/>
      <c r="SOD355" s="63"/>
      <c r="SOE355" s="62"/>
      <c r="SOF355" s="64"/>
      <c r="SOG355" s="65"/>
      <c r="SOH355" s="65"/>
      <c r="SOI355" s="61"/>
      <c r="SOJ355" s="61"/>
      <c r="SOK355" s="61"/>
      <c r="SOL355" s="62"/>
      <c r="SOM355" s="63"/>
      <c r="SON355" s="62"/>
      <c r="SOO355" s="64"/>
      <c r="SOP355" s="65"/>
      <c r="SOQ355" s="65"/>
      <c r="SOR355" s="61"/>
      <c r="SOS355" s="61"/>
      <c r="SOT355" s="61"/>
      <c r="SOU355" s="62"/>
      <c r="SOV355" s="63"/>
      <c r="SOW355" s="62"/>
      <c r="SOX355" s="64"/>
      <c r="SOY355" s="65"/>
      <c r="SOZ355" s="65"/>
      <c r="SPA355" s="61"/>
      <c r="SPB355" s="61"/>
      <c r="SPC355" s="61"/>
      <c r="SPD355" s="62"/>
      <c r="SPE355" s="63"/>
      <c r="SPF355" s="62"/>
      <c r="SPG355" s="64"/>
      <c r="SPH355" s="65"/>
      <c r="SPI355" s="65"/>
      <c r="SPJ355" s="61"/>
      <c r="SPK355" s="61"/>
      <c r="SPL355" s="61"/>
      <c r="SPM355" s="62"/>
      <c r="SPN355" s="63"/>
      <c r="SPO355" s="62"/>
      <c r="SPP355" s="64"/>
      <c r="SPQ355" s="65"/>
      <c r="SPR355" s="65"/>
      <c r="SPS355" s="61"/>
      <c r="SPT355" s="61"/>
      <c r="SPU355" s="61"/>
      <c r="SPV355" s="62"/>
      <c r="SPW355" s="63"/>
      <c r="SPX355" s="62"/>
      <c r="SPY355" s="64"/>
      <c r="SPZ355" s="65"/>
      <c r="SQA355" s="65"/>
      <c r="SQB355" s="61"/>
      <c r="SQC355" s="61"/>
      <c r="SQD355" s="61"/>
      <c r="SQE355" s="62"/>
      <c r="SQF355" s="63"/>
      <c r="SQG355" s="62"/>
      <c r="SQH355" s="64"/>
      <c r="SQI355" s="65"/>
      <c r="SQJ355" s="65"/>
      <c r="SQK355" s="61"/>
      <c r="SQL355" s="61"/>
      <c r="SQM355" s="61"/>
      <c r="SQN355" s="62"/>
      <c r="SQO355" s="63"/>
      <c r="SQP355" s="62"/>
      <c r="SQQ355" s="64"/>
      <c r="SQR355" s="65"/>
      <c r="SQS355" s="65"/>
      <c r="SQT355" s="61"/>
      <c r="SQU355" s="61"/>
      <c r="SQV355" s="61"/>
      <c r="SQW355" s="62"/>
      <c r="SQX355" s="63"/>
      <c r="SQY355" s="62"/>
      <c r="SQZ355" s="64"/>
      <c r="SRA355" s="65"/>
      <c r="SRB355" s="65"/>
      <c r="SRC355" s="61"/>
      <c r="SRD355" s="61"/>
      <c r="SRE355" s="61"/>
      <c r="SRF355" s="62"/>
      <c r="SRG355" s="63"/>
      <c r="SRH355" s="62"/>
      <c r="SRI355" s="64"/>
      <c r="SRJ355" s="65"/>
      <c r="SRK355" s="65"/>
      <c r="SRL355" s="61"/>
      <c r="SRM355" s="61"/>
      <c r="SRN355" s="61"/>
      <c r="SRO355" s="62"/>
      <c r="SRP355" s="63"/>
      <c r="SRQ355" s="62"/>
      <c r="SRR355" s="64"/>
      <c r="SRS355" s="65"/>
      <c r="SRT355" s="65"/>
      <c r="SRU355" s="61"/>
      <c r="SRV355" s="61"/>
      <c r="SRW355" s="61"/>
      <c r="SRX355" s="62"/>
      <c r="SRY355" s="63"/>
      <c r="SRZ355" s="62"/>
      <c r="SSA355" s="64"/>
      <c r="SSB355" s="65"/>
      <c r="SSC355" s="65"/>
      <c r="SSD355" s="61"/>
      <c r="SSE355" s="61"/>
      <c r="SSF355" s="61"/>
      <c r="SSG355" s="62"/>
      <c r="SSH355" s="63"/>
      <c r="SSI355" s="62"/>
      <c r="SSJ355" s="64"/>
      <c r="SSK355" s="65"/>
      <c r="SSL355" s="65"/>
      <c r="SSM355" s="61"/>
      <c r="SSN355" s="61"/>
      <c r="SSO355" s="61"/>
      <c r="SSP355" s="62"/>
      <c r="SSQ355" s="63"/>
      <c r="SSR355" s="62"/>
      <c r="SSS355" s="64"/>
      <c r="SST355" s="65"/>
      <c r="SSU355" s="65"/>
      <c r="SSV355" s="61"/>
      <c r="SSW355" s="61"/>
      <c r="SSX355" s="61"/>
      <c r="SSY355" s="62"/>
      <c r="SSZ355" s="63"/>
      <c r="STA355" s="62"/>
      <c r="STB355" s="64"/>
      <c r="STC355" s="65"/>
      <c r="STD355" s="65"/>
      <c r="STE355" s="61"/>
      <c r="STF355" s="61"/>
      <c r="STG355" s="61"/>
      <c r="STH355" s="62"/>
      <c r="STI355" s="63"/>
      <c r="STJ355" s="62"/>
      <c r="STK355" s="64"/>
      <c r="STL355" s="65"/>
      <c r="STM355" s="65"/>
      <c r="STN355" s="61"/>
      <c r="STO355" s="61"/>
      <c r="STP355" s="61"/>
      <c r="STQ355" s="62"/>
      <c r="STR355" s="63"/>
      <c r="STS355" s="62"/>
      <c r="STT355" s="64"/>
      <c r="STU355" s="65"/>
      <c r="STV355" s="65"/>
      <c r="STW355" s="61"/>
      <c r="STX355" s="61"/>
      <c r="STY355" s="61"/>
      <c r="STZ355" s="62"/>
      <c r="SUA355" s="63"/>
      <c r="SUB355" s="62"/>
      <c r="SUC355" s="64"/>
      <c r="SUD355" s="65"/>
      <c r="SUE355" s="65"/>
      <c r="SUF355" s="61"/>
      <c r="SUG355" s="61"/>
      <c r="SUH355" s="61"/>
      <c r="SUI355" s="62"/>
      <c r="SUJ355" s="63"/>
      <c r="SUK355" s="62"/>
      <c r="SUL355" s="64"/>
      <c r="SUM355" s="65"/>
      <c r="SUN355" s="65"/>
      <c r="SUO355" s="61"/>
      <c r="SUP355" s="61"/>
      <c r="SUQ355" s="61"/>
      <c r="SUR355" s="62"/>
      <c r="SUS355" s="63"/>
      <c r="SUT355" s="62"/>
      <c r="SUU355" s="64"/>
      <c r="SUV355" s="65"/>
      <c r="SUW355" s="65"/>
      <c r="SUX355" s="61"/>
      <c r="SUY355" s="61"/>
      <c r="SUZ355" s="61"/>
      <c r="SVA355" s="62"/>
      <c r="SVB355" s="63"/>
      <c r="SVC355" s="62"/>
      <c r="SVD355" s="64"/>
      <c r="SVE355" s="65"/>
      <c r="SVF355" s="65"/>
      <c r="SVG355" s="61"/>
      <c r="SVH355" s="61"/>
      <c r="SVI355" s="61"/>
      <c r="SVJ355" s="62"/>
      <c r="SVK355" s="63"/>
      <c r="SVL355" s="62"/>
      <c r="SVM355" s="64"/>
      <c r="SVN355" s="65"/>
      <c r="SVO355" s="65"/>
      <c r="SVP355" s="61"/>
      <c r="SVQ355" s="61"/>
      <c r="SVR355" s="61"/>
      <c r="SVS355" s="62"/>
      <c r="SVT355" s="63"/>
      <c r="SVU355" s="62"/>
      <c r="SVV355" s="64"/>
      <c r="SVW355" s="65"/>
      <c r="SVX355" s="65"/>
      <c r="SVY355" s="61"/>
      <c r="SVZ355" s="61"/>
      <c r="SWA355" s="61"/>
      <c r="SWB355" s="62"/>
      <c r="SWC355" s="63"/>
      <c r="SWD355" s="62"/>
      <c r="SWE355" s="64"/>
      <c r="SWF355" s="65"/>
      <c r="SWG355" s="65"/>
      <c r="SWH355" s="61"/>
      <c r="SWI355" s="61"/>
      <c r="SWJ355" s="61"/>
      <c r="SWK355" s="62"/>
      <c r="SWL355" s="63"/>
      <c r="SWM355" s="62"/>
      <c r="SWN355" s="64"/>
      <c r="SWO355" s="65"/>
      <c r="SWP355" s="65"/>
      <c r="SWQ355" s="61"/>
      <c r="SWR355" s="61"/>
      <c r="SWS355" s="61"/>
      <c r="SWT355" s="62"/>
      <c r="SWU355" s="63"/>
      <c r="SWV355" s="62"/>
      <c r="SWW355" s="64"/>
      <c r="SWX355" s="65"/>
      <c r="SWY355" s="65"/>
      <c r="SWZ355" s="61"/>
      <c r="SXA355" s="61"/>
      <c r="SXB355" s="61"/>
      <c r="SXC355" s="62"/>
      <c r="SXD355" s="63"/>
      <c r="SXE355" s="62"/>
      <c r="SXF355" s="64"/>
      <c r="SXG355" s="65"/>
      <c r="SXH355" s="65"/>
      <c r="SXI355" s="61"/>
      <c r="SXJ355" s="61"/>
      <c r="SXK355" s="61"/>
      <c r="SXL355" s="62"/>
      <c r="SXM355" s="63"/>
      <c r="SXN355" s="62"/>
      <c r="SXO355" s="64"/>
      <c r="SXP355" s="65"/>
      <c r="SXQ355" s="65"/>
      <c r="SXR355" s="61"/>
      <c r="SXS355" s="61"/>
      <c r="SXT355" s="61"/>
      <c r="SXU355" s="62"/>
      <c r="SXV355" s="63"/>
      <c r="SXW355" s="62"/>
      <c r="SXX355" s="64"/>
      <c r="SXY355" s="65"/>
      <c r="SXZ355" s="65"/>
      <c r="SYA355" s="61"/>
      <c r="SYB355" s="61"/>
      <c r="SYC355" s="61"/>
      <c r="SYD355" s="62"/>
      <c r="SYE355" s="63"/>
      <c r="SYF355" s="62"/>
      <c r="SYG355" s="64"/>
      <c r="SYH355" s="65"/>
      <c r="SYI355" s="65"/>
      <c r="SYJ355" s="61"/>
      <c r="SYK355" s="61"/>
      <c r="SYL355" s="61"/>
      <c r="SYM355" s="62"/>
      <c r="SYN355" s="63"/>
      <c r="SYO355" s="62"/>
      <c r="SYP355" s="64"/>
      <c r="SYQ355" s="65"/>
      <c r="SYR355" s="65"/>
      <c r="SYS355" s="61"/>
      <c r="SYT355" s="61"/>
      <c r="SYU355" s="61"/>
      <c r="SYV355" s="62"/>
      <c r="SYW355" s="63"/>
      <c r="SYX355" s="62"/>
      <c r="SYY355" s="64"/>
      <c r="SYZ355" s="65"/>
      <c r="SZA355" s="65"/>
      <c r="SZB355" s="61"/>
      <c r="SZC355" s="61"/>
      <c r="SZD355" s="61"/>
      <c r="SZE355" s="62"/>
      <c r="SZF355" s="63"/>
      <c r="SZG355" s="62"/>
      <c r="SZH355" s="64"/>
      <c r="SZI355" s="65"/>
      <c r="SZJ355" s="65"/>
      <c r="SZK355" s="61"/>
      <c r="SZL355" s="61"/>
      <c r="SZM355" s="61"/>
      <c r="SZN355" s="62"/>
      <c r="SZO355" s="63"/>
      <c r="SZP355" s="62"/>
      <c r="SZQ355" s="64"/>
      <c r="SZR355" s="65"/>
      <c r="SZS355" s="65"/>
      <c r="SZT355" s="61"/>
      <c r="SZU355" s="61"/>
      <c r="SZV355" s="61"/>
      <c r="SZW355" s="62"/>
      <c r="SZX355" s="63"/>
      <c r="SZY355" s="62"/>
      <c r="SZZ355" s="64"/>
      <c r="TAA355" s="65"/>
      <c r="TAB355" s="65"/>
      <c r="TAC355" s="61"/>
      <c r="TAD355" s="61"/>
      <c r="TAE355" s="61"/>
      <c r="TAF355" s="62"/>
      <c r="TAG355" s="63"/>
      <c r="TAH355" s="62"/>
      <c r="TAI355" s="64"/>
      <c r="TAJ355" s="65"/>
      <c r="TAK355" s="65"/>
      <c r="TAL355" s="61"/>
      <c r="TAM355" s="61"/>
      <c r="TAN355" s="61"/>
      <c r="TAO355" s="62"/>
      <c r="TAP355" s="63"/>
      <c r="TAQ355" s="62"/>
      <c r="TAR355" s="64"/>
      <c r="TAS355" s="65"/>
      <c r="TAT355" s="65"/>
      <c r="TAU355" s="61"/>
      <c r="TAV355" s="61"/>
      <c r="TAW355" s="61"/>
      <c r="TAX355" s="62"/>
      <c r="TAY355" s="63"/>
      <c r="TAZ355" s="62"/>
      <c r="TBA355" s="64"/>
      <c r="TBB355" s="65"/>
      <c r="TBC355" s="65"/>
      <c r="TBD355" s="61"/>
      <c r="TBE355" s="61"/>
      <c r="TBF355" s="61"/>
      <c r="TBG355" s="62"/>
      <c r="TBH355" s="63"/>
      <c r="TBI355" s="62"/>
      <c r="TBJ355" s="64"/>
      <c r="TBK355" s="65"/>
      <c r="TBL355" s="65"/>
      <c r="TBM355" s="61"/>
      <c r="TBN355" s="61"/>
      <c r="TBO355" s="61"/>
      <c r="TBP355" s="62"/>
      <c r="TBQ355" s="63"/>
      <c r="TBR355" s="62"/>
      <c r="TBS355" s="64"/>
      <c r="TBT355" s="65"/>
      <c r="TBU355" s="65"/>
      <c r="TBV355" s="61"/>
      <c r="TBW355" s="61"/>
      <c r="TBX355" s="61"/>
      <c r="TBY355" s="62"/>
      <c r="TBZ355" s="63"/>
      <c r="TCA355" s="62"/>
      <c r="TCB355" s="64"/>
      <c r="TCC355" s="65"/>
      <c r="TCD355" s="65"/>
      <c r="TCE355" s="61"/>
      <c r="TCF355" s="61"/>
      <c r="TCG355" s="61"/>
      <c r="TCH355" s="62"/>
      <c r="TCI355" s="63"/>
      <c r="TCJ355" s="62"/>
      <c r="TCK355" s="64"/>
      <c r="TCL355" s="65"/>
      <c r="TCM355" s="65"/>
      <c r="TCN355" s="61"/>
      <c r="TCO355" s="61"/>
      <c r="TCP355" s="61"/>
      <c r="TCQ355" s="62"/>
      <c r="TCR355" s="63"/>
      <c r="TCS355" s="62"/>
      <c r="TCT355" s="64"/>
      <c r="TCU355" s="65"/>
      <c r="TCV355" s="65"/>
      <c r="TCW355" s="61"/>
      <c r="TCX355" s="61"/>
      <c r="TCY355" s="61"/>
      <c r="TCZ355" s="62"/>
      <c r="TDA355" s="63"/>
      <c r="TDB355" s="62"/>
      <c r="TDC355" s="64"/>
      <c r="TDD355" s="65"/>
      <c r="TDE355" s="65"/>
      <c r="TDF355" s="61"/>
      <c r="TDG355" s="61"/>
      <c r="TDH355" s="61"/>
      <c r="TDI355" s="62"/>
      <c r="TDJ355" s="63"/>
      <c r="TDK355" s="62"/>
      <c r="TDL355" s="64"/>
      <c r="TDM355" s="65"/>
      <c r="TDN355" s="65"/>
      <c r="TDO355" s="61"/>
      <c r="TDP355" s="61"/>
      <c r="TDQ355" s="61"/>
      <c r="TDR355" s="62"/>
      <c r="TDS355" s="63"/>
      <c r="TDT355" s="62"/>
      <c r="TDU355" s="64"/>
      <c r="TDV355" s="65"/>
      <c r="TDW355" s="65"/>
      <c r="TDX355" s="61"/>
      <c r="TDY355" s="61"/>
      <c r="TDZ355" s="61"/>
      <c r="TEA355" s="62"/>
      <c r="TEB355" s="63"/>
      <c r="TEC355" s="62"/>
      <c r="TED355" s="64"/>
      <c r="TEE355" s="65"/>
      <c r="TEF355" s="65"/>
      <c r="TEG355" s="61"/>
      <c r="TEH355" s="61"/>
      <c r="TEI355" s="61"/>
      <c r="TEJ355" s="62"/>
      <c r="TEK355" s="63"/>
      <c r="TEL355" s="62"/>
      <c r="TEM355" s="64"/>
      <c r="TEN355" s="65"/>
      <c r="TEO355" s="65"/>
      <c r="TEP355" s="61"/>
      <c r="TEQ355" s="61"/>
      <c r="TER355" s="61"/>
      <c r="TES355" s="62"/>
      <c r="TET355" s="63"/>
      <c r="TEU355" s="62"/>
      <c r="TEV355" s="64"/>
      <c r="TEW355" s="65"/>
      <c r="TEX355" s="65"/>
      <c r="TEY355" s="61"/>
      <c r="TEZ355" s="61"/>
      <c r="TFA355" s="61"/>
      <c r="TFB355" s="62"/>
      <c r="TFC355" s="63"/>
      <c r="TFD355" s="62"/>
      <c r="TFE355" s="64"/>
      <c r="TFF355" s="65"/>
      <c r="TFG355" s="65"/>
      <c r="TFH355" s="61"/>
      <c r="TFI355" s="61"/>
      <c r="TFJ355" s="61"/>
      <c r="TFK355" s="62"/>
      <c r="TFL355" s="63"/>
      <c r="TFM355" s="62"/>
      <c r="TFN355" s="64"/>
      <c r="TFO355" s="65"/>
      <c r="TFP355" s="65"/>
      <c r="TFQ355" s="61"/>
      <c r="TFR355" s="61"/>
      <c r="TFS355" s="61"/>
      <c r="TFT355" s="62"/>
      <c r="TFU355" s="63"/>
      <c r="TFV355" s="62"/>
      <c r="TFW355" s="64"/>
      <c r="TFX355" s="65"/>
      <c r="TFY355" s="65"/>
      <c r="TFZ355" s="61"/>
      <c r="TGA355" s="61"/>
      <c r="TGB355" s="61"/>
      <c r="TGC355" s="62"/>
      <c r="TGD355" s="63"/>
      <c r="TGE355" s="62"/>
      <c r="TGF355" s="64"/>
      <c r="TGG355" s="65"/>
      <c r="TGH355" s="65"/>
      <c r="TGI355" s="61"/>
      <c r="TGJ355" s="61"/>
      <c r="TGK355" s="61"/>
      <c r="TGL355" s="62"/>
      <c r="TGM355" s="63"/>
      <c r="TGN355" s="62"/>
      <c r="TGO355" s="64"/>
      <c r="TGP355" s="65"/>
      <c r="TGQ355" s="65"/>
      <c r="TGR355" s="61"/>
      <c r="TGS355" s="61"/>
      <c r="TGT355" s="61"/>
      <c r="TGU355" s="62"/>
      <c r="TGV355" s="63"/>
      <c r="TGW355" s="62"/>
      <c r="TGX355" s="64"/>
      <c r="TGY355" s="65"/>
      <c r="TGZ355" s="65"/>
      <c r="THA355" s="61"/>
      <c r="THB355" s="61"/>
      <c r="THC355" s="61"/>
      <c r="THD355" s="62"/>
      <c r="THE355" s="63"/>
      <c r="THF355" s="62"/>
      <c r="THG355" s="64"/>
      <c r="THH355" s="65"/>
      <c r="THI355" s="65"/>
      <c r="THJ355" s="61"/>
      <c r="THK355" s="61"/>
      <c r="THL355" s="61"/>
      <c r="THM355" s="62"/>
      <c r="THN355" s="63"/>
      <c r="THO355" s="62"/>
      <c r="THP355" s="64"/>
      <c r="THQ355" s="65"/>
      <c r="THR355" s="65"/>
      <c r="THS355" s="61"/>
      <c r="THT355" s="61"/>
      <c r="THU355" s="61"/>
      <c r="THV355" s="62"/>
      <c r="THW355" s="63"/>
      <c r="THX355" s="62"/>
      <c r="THY355" s="64"/>
      <c r="THZ355" s="65"/>
      <c r="TIA355" s="65"/>
      <c r="TIB355" s="61"/>
      <c r="TIC355" s="61"/>
      <c r="TID355" s="61"/>
      <c r="TIE355" s="62"/>
      <c r="TIF355" s="63"/>
      <c r="TIG355" s="62"/>
      <c r="TIH355" s="64"/>
      <c r="TII355" s="65"/>
      <c r="TIJ355" s="65"/>
      <c r="TIK355" s="61"/>
      <c r="TIL355" s="61"/>
      <c r="TIM355" s="61"/>
      <c r="TIN355" s="62"/>
      <c r="TIO355" s="63"/>
      <c r="TIP355" s="62"/>
      <c r="TIQ355" s="64"/>
      <c r="TIR355" s="65"/>
      <c r="TIS355" s="65"/>
      <c r="TIT355" s="61"/>
      <c r="TIU355" s="61"/>
      <c r="TIV355" s="61"/>
      <c r="TIW355" s="62"/>
      <c r="TIX355" s="63"/>
      <c r="TIY355" s="62"/>
      <c r="TIZ355" s="64"/>
      <c r="TJA355" s="65"/>
      <c r="TJB355" s="65"/>
      <c r="TJC355" s="61"/>
      <c r="TJD355" s="61"/>
      <c r="TJE355" s="61"/>
      <c r="TJF355" s="62"/>
      <c r="TJG355" s="63"/>
      <c r="TJH355" s="62"/>
      <c r="TJI355" s="64"/>
      <c r="TJJ355" s="65"/>
      <c r="TJK355" s="65"/>
      <c r="TJL355" s="61"/>
      <c r="TJM355" s="61"/>
      <c r="TJN355" s="61"/>
      <c r="TJO355" s="62"/>
      <c r="TJP355" s="63"/>
      <c r="TJQ355" s="62"/>
      <c r="TJR355" s="64"/>
      <c r="TJS355" s="65"/>
      <c r="TJT355" s="65"/>
      <c r="TJU355" s="61"/>
      <c r="TJV355" s="61"/>
      <c r="TJW355" s="61"/>
      <c r="TJX355" s="62"/>
      <c r="TJY355" s="63"/>
      <c r="TJZ355" s="62"/>
      <c r="TKA355" s="64"/>
      <c r="TKB355" s="65"/>
      <c r="TKC355" s="65"/>
      <c r="TKD355" s="61"/>
      <c r="TKE355" s="61"/>
      <c r="TKF355" s="61"/>
      <c r="TKG355" s="62"/>
      <c r="TKH355" s="63"/>
      <c r="TKI355" s="62"/>
      <c r="TKJ355" s="64"/>
      <c r="TKK355" s="65"/>
      <c r="TKL355" s="65"/>
      <c r="TKM355" s="61"/>
      <c r="TKN355" s="61"/>
      <c r="TKO355" s="61"/>
      <c r="TKP355" s="62"/>
      <c r="TKQ355" s="63"/>
      <c r="TKR355" s="62"/>
      <c r="TKS355" s="64"/>
      <c r="TKT355" s="65"/>
      <c r="TKU355" s="65"/>
      <c r="TKV355" s="61"/>
      <c r="TKW355" s="61"/>
      <c r="TKX355" s="61"/>
      <c r="TKY355" s="62"/>
      <c r="TKZ355" s="63"/>
      <c r="TLA355" s="62"/>
      <c r="TLB355" s="64"/>
      <c r="TLC355" s="65"/>
      <c r="TLD355" s="65"/>
      <c r="TLE355" s="61"/>
      <c r="TLF355" s="61"/>
      <c r="TLG355" s="61"/>
      <c r="TLH355" s="62"/>
      <c r="TLI355" s="63"/>
      <c r="TLJ355" s="62"/>
      <c r="TLK355" s="64"/>
      <c r="TLL355" s="65"/>
      <c r="TLM355" s="65"/>
      <c r="TLN355" s="61"/>
      <c r="TLO355" s="61"/>
      <c r="TLP355" s="61"/>
      <c r="TLQ355" s="62"/>
      <c r="TLR355" s="63"/>
      <c r="TLS355" s="62"/>
      <c r="TLT355" s="64"/>
      <c r="TLU355" s="65"/>
      <c r="TLV355" s="65"/>
      <c r="TLW355" s="61"/>
      <c r="TLX355" s="61"/>
      <c r="TLY355" s="61"/>
      <c r="TLZ355" s="62"/>
      <c r="TMA355" s="63"/>
      <c r="TMB355" s="62"/>
      <c r="TMC355" s="64"/>
      <c r="TMD355" s="65"/>
      <c r="TME355" s="65"/>
      <c r="TMF355" s="61"/>
      <c r="TMG355" s="61"/>
      <c r="TMH355" s="61"/>
      <c r="TMI355" s="62"/>
      <c r="TMJ355" s="63"/>
      <c r="TMK355" s="62"/>
      <c r="TML355" s="64"/>
      <c r="TMM355" s="65"/>
      <c r="TMN355" s="65"/>
      <c r="TMO355" s="61"/>
      <c r="TMP355" s="61"/>
      <c r="TMQ355" s="61"/>
      <c r="TMR355" s="62"/>
      <c r="TMS355" s="63"/>
      <c r="TMT355" s="62"/>
      <c r="TMU355" s="64"/>
      <c r="TMV355" s="65"/>
      <c r="TMW355" s="65"/>
      <c r="TMX355" s="61"/>
      <c r="TMY355" s="61"/>
      <c r="TMZ355" s="61"/>
      <c r="TNA355" s="62"/>
      <c r="TNB355" s="63"/>
      <c r="TNC355" s="62"/>
      <c r="TND355" s="64"/>
      <c r="TNE355" s="65"/>
      <c r="TNF355" s="65"/>
      <c r="TNG355" s="61"/>
      <c r="TNH355" s="61"/>
      <c r="TNI355" s="61"/>
      <c r="TNJ355" s="62"/>
      <c r="TNK355" s="63"/>
      <c r="TNL355" s="62"/>
      <c r="TNM355" s="64"/>
      <c r="TNN355" s="65"/>
      <c r="TNO355" s="65"/>
      <c r="TNP355" s="61"/>
      <c r="TNQ355" s="61"/>
      <c r="TNR355" s="61"/>
      <c r="TNS355" s="62"/>
      <c r="TNT355" s="63"/>
      <c r="TNU355" s="62"/>
      <c r="TNV355" s="64"/>
      <c r="TNW355" s="65"/>
      <c r="TNX355" s="65"/>
      <c r="TNY355" s="61"/>
      <c r="TNZ355" s="61"/>
      <c r="TOA355" s="61"/>
      <c r="TOB355" s="62"/>
      <c r="TOC355" s="63"/>
      <c r="TOD355" s="62"/>
      <c r="TOE355" s="64"/>
      <c r="TOF355" s="65"/>
      <c r="TOG355" s="65"/>
      <c r="TOH355" s="61"/>
      <c r="TOI355" s="61"/>
      <c r="TOJ355" s="61"/>
      <c r="TOK355" s="62"/>
      <c r="TOL355" s="63"/>
      <c r="TOM355" s="62"/>
      <c r="TON355" s="64"/>
      <c r="TOO355" s="65"/>
      <c r="TOP355" s="65"/>
      <c r="TOQ355" s="61"/>
      <c r="TOR355" s="61"/>
      <c r="TOS355" s="61"/>
      <c r="TOT355" s="62"/>
      <c r="TOU355" s="63"/>
      <c r="TOV355" s="62"/>
      <c r="TOW355" s="64"/>
      <c r="TOX355" s="65"/>
      <c r="TOY355" s="65"/>
      <c r="TOZ355" s="61"/>
      <c r="TPA355" s="61"/>
      <c r="TPB355" s="61"/>
      <c r="TPC355" s="62"/>
      <c r="TPD355" s="63"/>
      <c r="TPE355" s="62"/>
      <c r="TPF355" s="64"/>
      <c r="TPG355" s="65"/>
      <c r="TPH355" s="65"/>
      <c r="TPI355" s="61"/>
      <c r="TPJ355" s="61"/>
      <c r="TPK355" s="61"/>
      <c r="TPL355" s="62"/>
      <c r="TPM355" s="63"/>
      <c r="TPN355" s="62"/>
      <c r="TPO355" s="64"/>
      <c r="TPP355" s="65"/>
      <c r="TPQ355" s="65"/>
      <c r="TPR355" s="61"/>
      <c r="TPS355" s="61"/>
      <c r="TPT355" s="61"/>
      <c r="TPU355" s="62"/>
      <c r="TPV355" s="63"/>
      <c r="TPW355" s="62"/>
      <c r="TPX355" s="64"/>
      <c r="TPY355" s="65"/>
      <c r="TPZ355" s="65"/>
      <c r="TQA355" s="61"/>
      <c r="TQB355" s="61"/>
      <c r="TQC355" s="61"/>
      <c r="TQD355" s="62"/>
      <c r="TQE355" s="63"/>
      <c r="TQF355" s="62"/>
      <c r="TQG355" s="64"/>
      <c r="TQH355" s="65"/>
      <c r="TQI355" s="65"/>
      <c r="TQJ355" s="61"/>
      <c r="TQK355" s="61"/>
      <c r="TQL355" s="61"/>
      <c r="TQM355" s="62"/>
      <c r="TQN355" s="63"/>
      <c r="TQO355" s="62"/>
      <c r="TQP355" s="64"/>
      <c r="TQQ355" s="65"/>
      <c r="TQR355" s="65"/>
      <c r="TQS355" s="61"/>
      <c r="TQT355" s="61"/>
      <c r="TQU355" s="61"/>
      <c r="TQV355" s="62"/>
      <c r="TQW355" s="63"/>
      <c r="TQX355" s="62"/>
      <c r="TQY355" s="64"/>
      <c r="TQZ355" s="65"/>
      <c r="TRA355" s="65"/>
      <c r="TRB355" s="61"/>
      <c r="TRC355" s="61"/>
      <c r="TRD355" s="61"/>
      <c r="TRE355" s="62"/>
      <c r="TRF355" s="63"/>
      <c r="TRG355" s="62"/>
      <c r="TRH355" s="64"/>
      <c r="TRI355" s="65"/>
      <c r="TRJ355" s="65"/>
      <c r="TRK355" s="61"/>
      <c r="TRL355" s="61"/>
      <c r="TRM355" s="61"/>
      <c r="TRN355" s="62"/>
      <c r="TRO355" s="63"/>
      <c r="TRP355" s="62"/>
      <c r="TRQ355" s="64"/>
      <c r="TRR355" s="65"/>
      <c r="TRS355" s="65"/>
      <c r="TRT355" s="61"/>
      <c r="TRU355" s="61"/>
      <c r="TRV355" s="61"/>
      <c r="TRW355" s="62"/>
      <c r="TRX355" s="63"/>
      <c r="TRY355" s="62"/>
      <c r="TRZ355" s="64"/>
      <c r="TSA355" s="65"/>
      <c r="TSB355" s="65"/>
      <c r="TSC355" s="61"/>
      <c r="TSD355" s="61"/>
      <c r="TSE355" s="61"/>
      <c r="TSF355" s="62"/>
      <c r="TSG355" s="63"/>
      <c r="TSH355" s="62"/>
      <c r="TSI355" s="64"/>
      <c r="TSJ355" s="65"/>
      <c r="TSK355" s="65"/>
      <c r="TSL355" s="61"/>
      <c r="TSM355" s="61"/>
      <c r="TSN355" s="61"/>
      <c r="TSO355" s="62"/>
      <c r="TSP355" s="63"/>
      <c r="TSQ355" s="62"/>
      <c r="TSR355" s="64"/>
      <c r="TSS355" s="65"/>
      <c r="TST355" s="65"/>
      <c r="TSU355" s="61"/>
      <c r="TSV355" s="61"/>
      <c r="TSW355" s="61"/>
      <c r="TSX355" s="62"/>
      <c r="TSY355" s="63"/>
      <c r="TSZ355" s="62"/>
      <c r="TTA355" s="64"/>
      <c r="TTB355" s="65"/>
      <c r="TTC355" s="65"/>
      <c r="TTD355" s="61"/>
      <c r="TTE355" s="61"/>
      <c r="TTF355" s="61"/>
      <c r="TTG355" s="62"/>
      <c r="TTH355" s="63"/>
      <c r="TTI355" s="62"/>
      <c r="TTJ355" s="64"/>
      <c r="TTK355" s="65"/>
      <c r="TTL355" s="65"/>
      <c r="TTM355" s="61"/>
      <c r="TTN355" s="61"/>
      <c r="TTO355" s="61"/>
      <c r="TTP355" s="62"/>
      <c r="TTQ355" s="63"/>
      <c r="TTR355" s="62"/>
      <c r="TTS355" s="64"/>
      <c r="TTT355" s="65"/>
      <c r="TTU355" s="65"/>
      <c r="TTV355" s="61"/>
      <c r="TTW355" s="61"/>
      <c r="TTX355" s="61"/>
      <c r="TTY355" s="62"/>
      <c r="TTZ355" s="63"/>
      <c r="TUA355" s="62"/>
      <c r="TUB355" s="64"/>
      <c r="TUC355" s="65"/>
      <c r="TUD355" s="65"/>
      <c r="TUE355" s="61"/>
      <c r="TUF355" s="61"/>
      <c r="TUG355" s="61"/>
      <c r="TUH355" s="62"/>
      <c r="TUI355" s="63"/>
      <c r="TUJ355" s="62"/>
      <c r="TUK355" s="64"/>
      <c r="TUL355" s="65"/>
      <c r="TUM355" s="65"/>
      <c r="TUN355" s="61"/>
      <c r="TUO355" s="61"/>
      <c r="TUP355" s="61"/>
      <c r="TUQ355" s="62"/>
      <c r="TUR355" s="63"/>
      <c r="TUS355" s="62"/>
      <c r="TUT355" s="64"/>
      <c r="TUU355" s="65"/>
      <c r="TUV355" s="65"/>
      <c r="TUW355" s="61"/>
      <c r="TUX355" s="61"/>
      <c r="TUY355" s="61"/>
      <c r="TUZ355" s="62"/>
      <c r="TVA355" s="63"/>
      <c r="TVB355" s="62"/>
      <c r="TVC355" s="64"/>
      <c r="TVD355" s="65"/>
      <c r="TVE355" s="65"/>
      <c r="TVF355" s="61"/>
      <c r="TVG355" s="61"/>
      <c r="TVH355" s="61"/>
      <c r="TVI355" s="62"/>
      <c r="TVJ355" s="63"/>
      <c r="TVK355" s="62"/>
      <c r="TVL355" s="64"/>
      <c r="TVM355" s="65"/>
      <c r="TVN355" s="65"/>
      <c r="TVO355" s="61"/>
      <c r="TVP355" s="61"/>
      <c r="TVQ355" s="61"/>
      <c r="TVR355" s="62"/>
      <c r="TVS355" s="63"/>
      <c r="TVT355" s="62"/>
      <c r="TVU355" s="64"/>
      <c r="TVV355" s="65"/>
      <c r="TVW355" s="65"/>
      <c r="TVX355" s="61"/>
      <c r="TVY355" s="61"/>
      <c r="TVZ355" s="61"/>
      <c r="TWA355" s="62"/>
      <c r="TWB355" s="63"/>
      <c r="TWC355" s="62"/>
      <c r="TWD355" s="64"/>
      <c r="TWE355" s="65"/>
      <c r="TWF355" s="65"/>
      <c r="TWG355" s="61"/>
      <c r="TWH355" s="61"/>
      <c r="TWI355" s="61"/>
      <c r="TWJ355" s="62"/>
      <c r="TWK355" s="63"/>
      <c r="TWL355" s="62"/>
      <c r="TWM355" s="64"/>
      <c r="TWN355" s="65"/>
      <c r="TWO355" s="65"/>
      <c r="TWP355" s="61"/>
      <c r="TWQ355" s="61"/>
      <c r="TWR355" s="61"/>
      <c r="TWS355" s="62"/>
      <c r="TWT355" s="63"/>
      <c r="TWU355" s="62"/>
      <c r="TWV355" s="64"/>
      <c r="TWW355" s="65"/>
      <c r="TWX355" s="65"/>
      <c r="TWY355" s="61"/>
      <c r="TWZ355" s="61"/>
      <c r="TXA355" s="61"/>
      <c r="TXB355" s="62"/>
      <c r="TXC355" s="63"/>
      <c r="TXD355" s="62"/>
      <c r="TXE355" s="64"/>
      <c r="TXF355" s="65"/>
      <c r="TXG355" s="65"/>
      <c r="TXH355" s="61"/>
      <c r="TXI355" s="61"/>
      <c r="TXJ355" s="61"/>
      <c r="TXK355" s="62"/>
      <c r="TXL355" s="63"/>
      <c r="TXM355" s="62"/>
      <c r="TXN355" s="64"/>
      <c r="TXO355" s="65"/>
      <c r="TXP355" s="65"/>
      <c r="TXQ355" s="61"/>
      <c r="TXR355" s="61"/>
      <c r="TXS355" s="61"/>
      <c r="TXT355" s="62"/>
      <c r="TXU355" s="63"/>
      <c r="TXV355" s="62"/>
      <c r="TXW355" s="64"/>
      <c r="TXX355" s="65"/>
      <c r="TXY355" s="65"/>
      <c r="TXZ355" s="61"/>
      <c r="TYA355" s="61"/>
      <c r="TYB355" s="61"/>
      <c r="TYC355" s="62"/>
      <c r="TYD355" s="63"/>
      <c r="TYE355" s="62"/>
      <c r="TYF355" s="64"/>
      <c r="TYG355" s="65"/>
      <c r="TYH355" s="65"/>
      <c r="TYI355" s="61"/>
      <c r="TYJ355" s="61"/>
      <c r="TYK355" s="61"/>
      <c r="TYL355" s="62"/>
      <c r="TYM355" s="63"/>
      <c r="TYN355" s="62"/>
      <c r="TYO355" s="64"/>
      <c r="TYP355" s="65"/>
      <c r="TYQ355" s="65"/>
      <c r="TYR355" s="61"/>
      <c r="TYS355" s="61"/>
      <c r="TYT355" s="61"/>
      <c r="TYU355" s="62"/>
      <c r="TYV355" s="63"/>
      <c r="TYW355" s="62"/>
      <c r="TYX355" s="64"/>
      <c r="TYY355" s="65"/>
      <c r="TYZ355" s="65"/>
      <c r="TZA355" s="61"/>
      <c r="TZB355" s="61"/>
      <c r="TZC355" s="61"/>
      <c r="TZD355" s="62"/>
      <c r="TZE355" s="63"/>
      <c r="TZF355" s="62"/>
      <c r="TZG355" s="64"/>
      <c r="TZH355" s="65"/>
      <c r="TZI355" s="65"/>
      <c r="TZJ355" s="61"/>
      <c r="TZK355" s="61"/>
      <c r="TZL355" s="61"/>
      <c r="TZM355" s="62"/>
      <c r="TZN355" s="63"/>
      <c r="TZO355" s="62"/>
      <c r="TZP355" s="64"/>
      <c r="TZQ355" s="65"/>
      <c r="TZR355" s="65"/>
      <c r="TZS355" s="61"/>
      <c r="TZT355" s="61"/>
      <c r="TZU355" s="61"/>
      <c r="TZV355" s="62"/>
      <c r="TZW355" s="63"/>
      <c r="TZX355" s="62"/>
      <c r="TZY355" s="64"/>
      <c r="TZZ355" s="65"/>
      <c r="UAA355" s="65"/>
      <c r="UAB355" s="61"/>
      <c r="UAC355" s="61"/>
      <c r="UAD355" s="61"/>
      <c r="UAE355" s="62"/>
      <c r="UAF355" s="63"/>
      <c r="UAG355" s="62"/>
      <c r="UAH355" s="64"/>
      <c r="UAI355" s="65"/>
      <c r="UAJ355" s="65"/>
      <c r="UAK355" s="61"/>
      <c r="UAL355" s="61"/>
      <c r="UAM355" s="61"/>
      <c r="UAN355" s="62"/>
      <c r="UAO355" s="63"/>
      <c r="UAP355" s="62"/>
      <c r="UAQ355" s="64"/>
      <c r="UAR355" s="65"/>
      <c r="UAS355" s="65"/>
      <c r="UAT355" s="61"/>
      <c r="UAU355" s="61"/>
      <c r="UAV355" s="61"/>
      <c r="UAW355" s="62"/>
      <c r="UAX355" s="63"/>
      <c r="UAY355" s="62"/>
      <c r="UAZ355" s="64"/>
      <c r="UBA355" s="65"/>
      <c r="UBB355" s="65"/>
      <c r="UBC355" s="61"/>
      <c r="UBD355" s="61"/>
      <c r="UBE355" s="61"/>
      <c r="UBF355" s="62"/>
      <c r="UBG355" s="63"/>
      <c r="UBH355" s="62"/>
      <c r="UBI355" s="64"/>
      <c r="UBJ355" s="65"/>
      <c r="UBK355" s="65"/>
      <c r="UBL355" s="61"/>
      <c r="UBM355" s="61"/>
      <c r="UBN355" s="61"/>
      <c r="UBO355" s="62"/>
      <c r="UBP355" s="63"/>
      <c r="UBQ355" s="62"/>
      <c r="UBR355" s="64"/>
      <c r="UBS355" s="65"/>
      <c r="UBT355" s="65"/>
      <c r="UBU355" s="61"/>
      <c r="UBV355" s="61"/>
      <c r="UBW355" s="61"/>
      <c r="UBX355" s="62"/>
      <c r="UBY355" s="63"/>
      <c r="UBZ355" s="62"/>
      <c r="UCA355" s="64"/>
      <c r="UCB355" s="65"/>
      <c r="UCC355" s="65"/>
      <c r="UCD355" s="61"/>
      <c r="UCE355" s="61"/>
      <c r="UCF355" s="61"/>
      <c r="UCG355" s="62"/>
      <c r="UCH355" s="63"/>
      <c r="UCI355" s="62"/>
      <c r="UCJ355" s="64"/>
      <c r="UCK355" s="65"/>
      <c r="UCL355" s="65"/>
      <c r="UCM355" s="61"/>
      <c r="UCN355" s="61"/>
      <c r="UCO355" s="61"/>
      <c r="UCP355" s="62"/>
      <c r="UCQ355" s="63"/>
      <c r="UCR355" s="62"/>
      <c r="UCS355" s="64"/>
      <c r="UCT355" s="65"/>
      <c r="UCU355" s="65"/>
      <c r="UCV355" s="61"/>
      <c r="UCW355" s="61"/>
      <c r="UCX355" s="61"/>
      <c r="UCY355" s="62"/>
      <c r="UCZ355" s="63"/>
      <c r="UDA355" s="62"/>
      <c r="UDB355" s="64"/>
      <c r="UDC355" s="65"/>
      <c r="UDD355" s="65"/>
      <c r="UDE355" s="61"/>
      <c r="UDF355" s="61"/>
      <c r="UDG355" s="61"/>
      <c r="UDH355" s="62"/>
      <c r="UDI355" s="63"/>
      <c r="UDJ355" s="62"/>
      <c r="UDK355" s="64"/>
      <c r="UDL355" s="65"/>
      <c r="UDM355" s="65"/>
      <c r="UDN355" s="61"/>
      <c r="UDO355" s="61"/>
      <c r="UDP355" s="61"/>
      <c r="UDQ355" s="62"/>
      <c r="UDR355" s="63"/>
      <c r="UDS355" s="62"/>
      <c r="UDT355" s="64"/>
      <c r="UDU355" s="65"/>
      <c r="UDV355" s="65"/>
      <c r="UDW355" s="61"/>
      <c r="UDX355" s="61"/>
      <c r="UDY355" s="61"/>
      <c r="UDZ355" s="62"/>
      <c r="UEA355" s="63"/>
      <c r="UEB355" s="62"/>
      <c r="UEC355" s="64"/>
      <c r="UED355" s="65"/>
      <c r="UEE355" s="65"/>
      <c r="UEF355" s="61"/>
      <c r="UEG355" s="61"/>
      <c r="UEH355" s="61"/>
      <c r="UEI355" s="62"/>
      <c r="UEJ355" s="63"/>
      <c r="UEK355" s="62"/>
      <c r="UEL355" s="64"/>
      <c r="UEM355" s="65"/>
      <c r="UEN355" s="65"/>
      <c r="UEO355" s="61"/>
      <c r="UEP355" s="61"/>
      <c r="UEQ355" s="61"/>
      <c r="UER355" s="62"/>
      <c r="UES355" s="63"/>
      <c r="UET355" s="62"/>
      <c r="UEU355" s="64"/>
      <c r="UEV355" s="65"/>
      <c r="UEW355" s="65"/>
      <c r="UEX355" s="61"/>
      <c r="UEY355" s="61"/>
      <c r="UEZ355" s="61"/>
      <c r="UFA355" s="62"/>
      <c r="UFB355" s="63"/>
      <c r="UFC355" s="62"/>
      <c r="UFD355" s="64"/>
      <c r="UFE355" s="65"/>
      <c r="UFF355" s="65"/>
      <c r="UFG355" s="61"/>
      <c r="UFH355" s="61"/>
      <c r="UFI355" s="61"/>
      <c r="UFJ355" s="62"/>
      <c r="UFK355" s="63"/>
      <c r="UFL355" s="62"/>
      <c r="UFM355" s="64"/>
      <c r="UFN355" s="65"/>
      <c r="UFO355" s="65"/>
      <c r="UFP355" s="61"/>
      <c r="UFQ355" s="61"/>
      <c r="UFR355" s="61"/>
      <c r="UFS355" s="62"/>
      <c r="UFT355" s="63"/>
      <c r="UFU355" s="62"/>
      <c r="UFV355" s="64"/>
      <c r="UFW355" s="65"/>
      <c r="UFX355" s="65"/>
      <c r="UFY355" s="61"/>
      <c r="UFZ355" s="61"/>
      <c r="UGA355" s="61"/>
      <c r="UGB355" s="62"/>
      <c r="UGC355" s="63"/>
      <c r="UGD355" s="62"/>
      <c r="UGE355" s="64"/>
      <c r="UGF355" s="65"/>
      <c r="UGG355" s="65"/>
      <c r="UGH355" s="61"/>
      <c r="UGI355" s="61"/>
      <c r="UGJ355" s="61"/>
      <c r="UGK355" s="62"/>
      <c r="UGL355" s="63"/>
      <c r="UGM355" s="62"/>
      <c r="UGN355" s="64"/>
      <c r="UGO355" s="65"/>
      <c r="UGP355" s="65"/>
      <c r="UGQ355" s="61"/>
      <c r="UGR355" s="61"/>
      <c r="UGS355" s="61"/>
      <c r="UGT355" s="62"/>
      <c r="UGU355" s="63"/>
      <c r="UGV355" s="62"/>
      <c r="UGW355" s="64"/>
      <c r="UGX355" s="65"/>
      <c r="UGY355" s="65"/>
      <c r="UGZ355" s="61"/>
      <c r="UHA355" s="61"/>
      <c r="UHB355" s="61"/>
      <c r="UHC355" s="62"/>
      <c r="UHD355" s="63"/>
      <c r="UHE355" s="62"/>
      <c r="UHF355" s="64"/>
      <c r="UHG355" s="65"/>
      <c r="UHH355" s="65"/>
      <c r="UHI355" s="61"/>
      <c r="UHJ355" s="61"/>
      <c r="UHK355" s="61"/>
      <c r="UHL355" s="62"/>
      <c r="UHM355" s="63"/>
      <c r="UHN355" s="62"/>
      <c r="UHO355" s="64"/>
      <c r="UHP355" s="65"/>
      <c r="UHQ355" s="65"/>
      <c r="UHR355" s="61"/>
      <c r="UHS355" s="61"/>
      <c r="UHT355" s="61"/>
      <c r="UHU355" s="62"/>
      <c r="UHV355" s="63"/>
      <c r="UHW355" s="62"/>
      <c r="UHX355" s="64"/>
      <c r="UHY355" s="65"/>
      <c r="UHZ355" s="65"/>
      <c r="UIA355" s="61"/>
      <c r="UIB355" s="61"/>
      <c r="UIC355" s="61"/>
      <c r="UID355" s="62"/>
      <c r="UIE355" s="63"/>
      <c r="UIF355" s="62"/>
      <c r="UIG355" s="64"/>
      <c r="UIH355" s="65"/>
      <c r="UII355" s="65"/>
      <c r="UIJ355" s="61"/>
      <c r="UIK355" s="61"/>
      <c r="UIL355" s="61"/>
      <c r="UIM355" s="62"/>
      <c r="UIN355" s="63"/>
      <c r="UIO355" s="62"/>
      <c r="UIP355" s="64"/>
      <c r="UIQ355" s="65"/>
      <c r="UIR355" s="65"/>
      <c r="UIS355" s="61"/>
      <c r="UIT355" s="61"/>
      <c r="UIU355" s="61"/>
      <c r="UIV355" s="62"/>
      <c r="UIW355" s="63"/>
      <c r="UIX355" s="62"/>
      <c r="UIY355" s="64"/>
      <c r="UIZ355" s="65"/>
      <c r="UJA355" s="65"/>
      <c r="UJB355" s="61"/>
      <c r="UJC355" s="61"/>
      <c r="UJD355" s="61"/>
      <c r="UJE355" s="62"/>
      <c r="UJF355" s="63"/>
      <c r="UJG355" s="62"/>
      <c r="UJH355" s="64"/>
      <c r="UJI355" s="65"/>
      <c r="UJJ355" s="65"/>
      <c r="UJK355" s="61"/>
      <c r="UJL355" s="61"/>
      <c r="UJM355" s="61"/>
      <c r="UJN355" s="62"/>
      <c r="UJO355" s="63"/>
      <c r="UJP355" s="62"/>
      <c r="UJQ355" s="64"/>
      <c r="UJR355" s="65"/>
      <c r="UJS355" s="65"/>
      <c r="UJT355" s="61"/>
      <c r="UJU355" s="61"/>
      <c r="UJV355" s="61"/>
      <c r="UJW355" s="62"/>
      <c r="UJX355" s="63"/>
      <c r="UJY355" s="62"/>
      <c r="UJZ355" s="64"/>
      <c r="UKA355" s="65"/>
      <c r="UKB355" s="65"/>
      <c r="UKC355" s="61"/>
      <c r="UKD355" s="61"/>
      <c r="UKE355" s="61"/>
      <c r="UKF355" s="62"/>
      <c r="UKG355" s="63"/>
      <c r="UKH355" s="62"/>
      <c r="UKI355" s="64"/>
      <c r="UKJ355" s="65"/>
      <c r="UKK355" s="65"/>
      <c r="UKL355" s="61"/>
      <c r="UKM355" s="61"/>
      <c r="UKN355" s="61"/>
      <c r="UKO355" s="62"/>
      <c r="UKP355" s="63"/>
      <c r="UKQ355" s="62"/>
      <c r="UKR355" s="64"/>
      <c r="UKS355" s="65"/>
      <c r="UKT355" s="65"/>
      <c r="UKU355" s="61"/>
      <c r="UKV355" s="61"/>
      <c r="UKW355" s="61"/>
      <c r="UKX355" s="62"/>
      <c r="UKY355" s="63"/>
      <c r="UKZ355" s="62"/>
      <c r="ULA355" s="64"/>
      <c r="ULB355" s="65"/>
      <c r="ULC355" s="65"/>
      <c r="ULD355" s="61"/>
      <c r="ULE355" s="61"/>
      <c r="ULF355" s="61"/>
      <c r="ULG355" s="62"/>
      <c r="ULH355" s="63"/>
      <c r="ULI355" s="62"/>
      <c r="ULJ355" s="64"/>
      <c r="ULK355" s="65"/>
      <c r="ULL355" s="65"/>
      <c r="ULM355" s="61"/>
      <c r="ULN355" s="61"/>
      <c r="ULO355" s="61"/>
      <c r="ULP355" s="62"/>
      <c r="ULQ355" s="63"/>
      <c r="ULR355" s="62"/>
      <c r="ULS355" s="64"/>
      <c r="ULT355" s="65"/>
      <c r="ULU355" s="65"/>
      <c r="ULV355" s="61"/>
      <c r="ULW355" s="61"/>
      <c r="ULX355" s="61"/>
      <c r="ULY355" s="62"/>
      <c r="ULZ355" s="63"/>
      <c r="UMA355" s="62"/>
      <c r="UMB355" s="64"/>
      <c r="UMC355" s="65"/>
      <c r="UMD355" s="65"/>
      <c r="UME355" s="61"/>
      <c r="UMF355" s="61"/>
      <c r="UMG355" s="61"/>
      <c r="UMH355" s="62"/>
      <c r="UMI355" s="63"/>
      <c r="UMJ355" s="62"/>
      <c r="UMK355" s="64"/>
      <c r="UML355" s="65"/>
      <c r="UMM355" s="65"/>
      <c r="UMN355" s="61"/>
      <c r="UMO355" s="61"/>
      <c r="UMP355" s="61"/>
      <c r="UMQ355" s="62"/>
      <c r="UMR355" s="63"/>
      <c r="UMS355" s="62"/>
      <c r="UMT355" s="64"/>
      <c r="UMU355" s="65"/>
      <c r="UMV355" s="65"/>
      <c r="UMW355" s="61"/>
      <c r="UMX355" s="61"/>
      <c r="UMY355" s="61"/>
      <c r="UMZ355" s="62"/>
      <c r="UNA355" s="63"/>
      <c r="UNB355" s="62"/>
      <c r="UNC355" s="64"/>
      <c r="UND355" s="65"/>
      <c r="UNE355" s="65"/>
      <c r="UNF355" s="61"/>
      <c r="UNG355" s="61"/>
      <c r="UNH355" s="61"/>
      <c r="UNI355" s="62"/>
      <c r="UNJ355" s="63"/>
      <c r="UNK355" s="62"/>
      <c r="UNL355" s="64"/>
      <c r="UNM355" s="65"/>
      <c r="UNN355" s="65"/>
      <c r="UNO355" s="61"/>
      <c r="UNP355" s="61"/>
      <c r="UNQ355" s="61"/>
      <c r="UNR355" s="62"/>
      <c r="UNS355" s="63"/>
      <c r="UNT355" s="62"/>
      <c r="UNU355" s="64"/>
      <c r="UNV355" s="65"/>
      <c r="UNW355" s="65"/>
      <c r="UNX355" s="61"/>
      <c r="UNY355" s="61"/>
      <c r="UNZ355" s="61"/>
      <c r="UOA355" s="62"/>
      <c r="UOB355" s="63"/>
      <c r="UOC355" s="62"/>
      <c r="UOD355" s="64"/>
      <c r="UOE355" s="65"/>
      <c r="UOF355" s="65"/>
      <c r="UOG355" s="61"/>
      <c r="UOH355" s="61"/>
      <c r="UOI355" s="61"/>
      <c r="UOJ355" s="62"/>
      <c r="UOK355" s="63"/>
      <c r="UOL355" s="62"/>
      <c r="UOM355" s="64"/>
      <c r="UON355" s="65"/>
      <c r="UOO355" s="65"/>
      <c r="UOP355" s="61"/>
      <c r="UOQ355" s="61"/>
      <c r="UOR355" s="61"/>
      <c r="UOS355" s="62"/>
      <c r="UOT355" s="63"/>
      <c r="UOU355" s="62"/>
      <c r="UOV355" s="64"/>
      <c r="UOW355" s="65"/>
      <c r="UOX355" s="65"/>
      <c r="UOY355" s="61"/>
      <c r="UOZ355" s="61"/>
      <c r="UPA355" s="61"/>
      <c r="UPB355" s="62"/>
      <c r="UPC355" s="63"/>
      <c r="UPD355" s="62"/>
      <c r="UPE355" s="64"/>
      <c r="UPF355" s="65"/>
      <c r="UPG355" s="65"/>
      <c r="UPH355" s="61"/>
      <c r="UPI355" s="61"/>
      <c r="UPJ355" s="61"/>
      <c r="UPK355" s="62"/>
      <c r="UPL355" s="63"/>
      <c r="UPM355" s="62"/>
      <c r="UPN355" s="64"/>
      <c r="UPO355" s="65"/>
      <c r="UPP355" s="65"/>
      <c r="UPQ355" s="61"/>
      <c r="UPR355" s="61"/>
      <c r="UPS355" s="61"/>
      <c r="UPT355" s="62"/>
      <c r="UPU355" s="63"/>
      <c r="UPV355" s="62"/>
      <c r="UPW355" s="64"/>
      <c r="UPX355" s="65"/>
      <c r="UPY355" s="65"/>
      <c r="UPZ355" s="61"/>
      <c r="UQA355" s="61"/>
      <c r="UQB355" s="61"/>
      <c r="UQC355" s="62"/>
      <c r="UQD355" s="63"/>
      <c r="UQE355" s="62"/>
      <c r="UQF355" s="64"/>
      <c r="UQG355" s="65"/>
      <c r="UQH355" s="65"/>
      <c r="UQI355" s="61"/>
      <c r="UQJ355" s="61"/>
      <c r="UQK355" s="61"/>
      <c r="UQL355" s="62"/>
      <c r="UQM355" s="63"/>
      <c r="UQN355" s="62"/>
      <c r="UQO355" s="64"/>
      <c r="UQP355" s="65"/>
      <c r="UQQ355" s="65"/>
      <c r="UQR355" s="61"/>
      <c r="UQS355" s="61"/>
      <c r="UQT355" s="61"/>
      <c r="UQU355" s="62"/>
      <c r="UQV355" s="63"/>
      <c r="UQW355" s="62"/>
      <c r="UQX355" s="64"/>
      <c r="UQY355" s="65"/>
      <c r="UQZ355" s="65"/>
      <c r="URA355" s="61"/>
      <c r="URB355" s="61"/>
      <c r="URC355" s="61"/>
      <c r="URD355" s="62"/>
      <c r="URE355" s="63"/>
      <c r="URF355" s="62"/>
      <c r="URG355" s="64"/>
      <c r="URH355" s="65"/>
      <c r="URI355" s="65"/>
      <c r="URJ355" s="61"/>
      <c r="URK355" s="61"/>
      <c r="URL355" s="61"/>
      <c r="URM355" s="62"/>
      <c r="URN355" s="63"/>
      <c r="URO355" s="62"/>
      <c r="URP355" s="64"/>
      <c r="URQ355" s="65"/>
      <c r="URR355" s="65"/>
      <c r="URS355" s="61"/>
      <c r="URT355" s="61"/>
      <c r="URU355" s="61"/>
      <c r="URV355" s="62"/>
      <c r="URW355" s="63"/>
      <c r="URX355" s="62"/>
      <c r="URY355" s="64"/>
      <c r="URZ355" s="65"/>
      <c r="USA355" s="65"/>
      <c r="USB355" s="61"/>
      <c r="USC355" s="61"/>
      <c r="USD355" s="61"/>
      <c r="USE355" s="62"/>
      <c r="USF355" s="63"/>
      <c r="USG355" s="62"/>
      <c r="USH355" s="64"/>
      <c r="USI355" s="65"/>
      <c r="USJ355" s="65"/>
      <c r="USK355" s="61"/>
      <c r="USL355" s="61"/>
      <c r="USM355" s="61"/>
      <c r="USN355" s="62"/>
      <c r="USO355" s="63"/>
      <c r="USP355" s="62"/>
      <c r="USQ355" s="64"/>
      <c r="USR355" s="65"/>
      <c r="USS355" s="65"/>
      <c r="UST355" s="61"/>
      <c r="USU355" s="61"/>
      <c r="USV355" s="61"/>
      <c r="USW355" s="62"/>
      <c r="USX355" s="63"/>
      <c r="USY355" s="62"/>
      <c r="USZ355" s="64"/>
      <c r="UTA355" s="65"/>
      <c r="UTB355" s="65"/>
      <c r="UTC355" s="61"/>
      <c r="UTD355" s="61"/>
      <c r="UTE355" s="61"/>
      <c r="UTF355" s="62"/>
      <c r="UTG355" s="63"/>
      <c r="UTH355" s="62"/>
      <c r="UTI355" s="64"/>
      <c r="UTJ355" s="65"/>
      <c r="UTK355" s="65"/>
      <c r="UTL355" s="61"/>
      <c r="UTM355" s="61"/>
      <c r="UTN355" s="61"/>
      <c r="UTO355" s="62"/>
      <c r="UTP355" s="63"/>
      <c r="UTQ355" s="62"/>
      <c r="UTR355" s="64"/>
      <c r="UTS355" s="65"/>
      <c r="UTT355" s="65"/>
      <c r="UTU355" s="61"/>
      <c r="UTV355" s="61"/>
      <c r="UTW355" s="61"/>
      <c r="UTX355" s="62"/>
      <c r="UTY355" s="63"/>
      <c r="UTZ355" s="62"/>
      <c r="UUA355" s="64"/>
      <c r="UUB355" s="65"/>
      <c r="UUC355" s="65"/>
      <c r="UUD355" s="61"/>
      <c r="UUE355" s="61"/>
      <c r="UUF355" s="61"/>
      <c r="UUG355" s="62"/>
      <c r="UUH355" s="63"/>
      <c r="UUI355" s="62"/>
      <c r="UUJ355" s="64"/>
      <c r="UUK355" s="65"/>
      <c r="UUL355" s="65"/>
      <c r="UUM355" s="61"/>
      <c r="UUN355" s="61"/>
      <c r="UUO355" s="61"/>
      <c r="UUP355" s="62"/>
      <c r="UUQ355" s="63"/>
      <c r="UUR355" s="62"/>
      <c r="UUS355" s="64"/>
      <c r="UUT355" s="65"/>
      <c r="UUU355" s="65"/>
      <c r="UUV355" s="61"/>
      <c r="UUW355" s="61"/>
      <c r="UUX355" s="61"/>
      <c r="UUY355" s="62"/>
      <c r="UUZ355" s="63"/>
      <c r="UVA355" s="62"/>
      <c r="UVB355" s="64"/>
      <c r="UVC355" s="65"/>
      <c r="UVD355" s="65"/>
      <c r="UVE355" s="61"/>
      <c r="UVF355" s="61"/>
      <c r="UVG355" s="61"/>
      <c r="UVH355" s="62"/>
      <c r="UVI355" s="63"/>
      <c r="UVJ355" s="62"/>
      <c r="UVK355" s="64"/>
      <c r="UVL355" s="65"/>
      <c r="UVM355" s="65"/>
      <c r="UVN355" s="61"/>
      <c r="UVO355" s="61"/>
      <c r="UVP355" s="61"/>
      <c r="UVQ355" s="62"/>
      <c r="UVR355" s="63"/>
      <c r="UVS355" s="62"/>
      <c r="UVT355" s="64"/>
      <c r="UVU355" s="65"/>
      <c r="UVV355" s="65"/>
      <c r="UVW355" s="61"/>
      <c r="UVX355" s="61"/>
      <c r="UVY355" s="61"/>
      <c r="UVZ355" s="62"/>
      <c r="UWA355" s="63"/>
      <c r="UWB355" s="62"/>
      <c r="UWC355" s="64"/>
      <c r="UWD355" s="65"/>
      <c r="UWE355" s="65"/>
      <c r="UWF355" s="61"/>
      <c r="UWG355" s="61"/>
      <c r="UWH355" s="61"/>
      <c r="UWI355" s="62"/>
      <c r="UWJ355" s="63"/>
      <c r="UWK355" s="62"/>
      <c r="UWL355" s="64"/>
      <c r="UWM355" s="65"/>
      <c r="UWN355" s="65"/>
      <c r="UWO355" s="61"/>
      <c r="UWP355" s="61"/>
      <c r="UWQ355" s="61"/>
      <c r="UWR355" s="62"/>
      <c r="UWS355" s="63"/>
      <c r="UWT355" s="62"/>
      <c r="UWU355" s="64"/>
      <c r="UWV355" s="65"/>
      <c r="UWW355" s="65"/>
      <c r="UWX355" s="61"/>
      <c r="UWY355" s="61"/>
      <c r="UWZ355" s="61"/>
      <c r="UXA355" s="62"/>
      <c r="UXB355" s="63"/>
      <c r="UXC355" s="62"/>
      <c r="UXD355" s="64"/>
      <c r="UXE355" s="65"/>
      <c r="UXF355" s="65"/>
      <c r="UXG355" s="61"/>
      <c r="UXH355" s="61"/>
      <c r="UXI355" s="61"/>
      <c r="UXJ355" s="62"/>
      <c r="UXK355" s="63"/>
      <c r="UXL355" s="62"/>
      <c r="UXM355" s="64"/>
      <c r="UXN355" s="65"/>
      <c r="UXO355" s="65"/>
      <c r="UXP355" s="61"/>
      <c r="UXQ355" s="61"/>
      <c r="UXR355" s="61"/>
      <c r="UXS355" s="62"/>
      <c r="UXT355" s="63"/>
      <c r="UXU355" s="62"/>
      <c r="UXV355" s="64"/>
      <c r="UXW355" s="65"/>
      <c r="UXX355" s="65"/>
      <c r="UXY355" s="61"/>
      <c r="UXZ355" s="61"/>
      <c r="UYA355" s="61"/>
      <c r="UYB355" s="62"/>
      <c r="UYC355" s="63"/>
      <c r="UYD355" s="62"/>
      <c r="UYE355" s="64"/>
      <c r="UYF355" s="65"/>
      <c r="UYG355" s="65"/>
      <c r="UYH355" s="61"/>
      <c r="UYI355" s="61"/>
      <c r="UYJ355" s="61"/>
      <c r="UYK355" s="62"/>
      <c r="UYL355" s="63"/>
      <c r="UYM355" s="62"/>
      <c r="UYN355" s="64"/>
      <c r="UYO355" s="65"/>
      <c r="UYP355" s="65"/>
      <c r="UYQ355" s="61"/>
      <c r="UYR355" s="61"/>
      <c r="UYS355" s="61"/>
      <c r="UYT355" s="62"/>
      <c r="UYU355" s="63"/>
      <c r="UYV355" s="62"/>
      <c r="UYW355" s="64"/>
      <c r="UYX355" s="65"/>
      <c r="UYY355" s="65"/>
      <c r="UYZ355" s="61"/>
      <c r="UZA355" s="61"/>
      <c r="UZB355" s="61"/>
      <c r="UZC355" s="62"/>
      <c r="UZD355" s="63"/>
      <c r="UZE355" s="62"/>
      <c r="UZF355" s="64"/>
      <c r="UZG355" s="65"/>
      <c r="UZH355" s="65"/>
      <c r="UZI355" s="61"/>
      <c r="UZJ355" s="61"/>
      <c r="UZK355" s="61"/>
      <c r="UZL355" s="62"/>
      <c r="UZM355" s="63"/>
      <c r="UZN355" s="62"/>
      <c r="UZO355" s="64"/>
      <c r="UZP355" s="65"/>
      <c r="UZQ355" s="65"/>
      <c r="UZR355" s="61"/>
      <c r="UZS355" s="61"/>
      <c r="UZT355" s="61"/>
      <c r="UZU355" s="62"/>
      <c r="UZV355" s="63"/>
      <c r="UZW355" s="62"/>
      <c r="UZX355" s="64"/>
      <c r="UZY355" s="65"/>
      <c r="UZZ355" s="65"/>
      <c r="VAA355" s="61"/>
      <c r="VAB355" s="61"/>
      <c r="VAC355" s="61"/>
      <c r="VAD355" s="62"/>
      <c r="VAE355" s="63"/>
      <c r="VAF355" s="62"/>
      <c r="VAG355" s="64"/>
      <c r="VAH355" s="65"/>
      <c r="VAI355" s="65"/>
      <c r="VAJ355" s="61"/>
      <c r="VAK355" s="61"/>
      <c r="VAL355" s="61"/>
      <c r="VAM355" s="62"/>
      <c r="VAN355" s="63"/>
      <c r="VAO355" s="62"/>
      <c r="VAP355" s="64"/>
      <c r="VAQ355" s="65"/>
      <c r="VAR355" s="65"/>
      <c r="VAS355" s="61"/>
      <c r="VAT355" s="61"/>
      <c r="VAU355" s="61"/>
      <c r="VAV355" s="62"/>
      <c r="VAW355" s="63"/>
      <c r="VAX355" s="62"/>
      <c r="VAY355" s="64"/>
      <c r="VAZ355" s="65"/>
      <c r="VBA355" s="65"/>
      <c r="VBB355" s="61"/>
      <c r="VBC355" s="61"/>
      <c r="VBD355" s="61"/>
      <c r="VBE355" s="62"/>
      <c r="VBF355" s="63"/>
      <c r="VBG355" s="62"/>
      <c r="VBH355" s="64"/>
      <c r="VBI355" s="65"/>
      <c r="VBJ355" s="65"/>
      <c r="VBK355" s="61"/>
      <c r="VBL355" s="61"/>
      <c r="VBM355" s="61"/>
      <c r="VBN355" s="62"/>
      <c r="VBO355" s="63"/>
      <c r="VBP355" s="62"/>
      <c r="VBQ355" s="64"/>
      <c r="VBR355" s="65"/>
      <c r="VBS355" s="65"/>
      <c r="VBT355" s="61"/>
      <c r="VBU355" s="61"/>
      <c r="VBV355" s="61"/>
      <c r="VBW355" s="62"/>
      <c r="VBX355" s="63"/>
      <c r="VBY355" s="62"/>
      <c r="VBZ355" s="64"/>
      <c r="VCA355" s="65"/>
      <c r="VCB355" s="65"/>
      <c r="VCC355" s="61"/>
      <c r="VCD355" s="61"/>
      <c r="VCE355" s="61"/>
      <c r="VCF355" s="62"/>
      <c r="VCG355" s="63"/>
      <c r="VCH355" s="62"/>
      <c r="VCI355" s="64"/>
      <c r="VCJ355" s="65"/>
      <c r="VCK355" s="65"/>
      <c r="VCL355" s="61"/>
      <c r="VCM355" s="61"/>
      <c r="VCN355" s="61"/>
      <c r="VCO355" s="62"/>
      <c r="VCP355" s="63"/>
      <c r="VCQ355" s="62"/>
      <c r="VCR355" s="64"/>
      <c r="VCS355" s="65"/>
      <c r="VCT355" s="65"/>
      <c r="VCU355" s="61"/>
      <c r="VCV355" s="61"/>
      <c r="VCW355" s="61"/>
      <c r="VCX355" s="62"/>
      <c r="VCY355" s="63"/>
      <c r="VCZ355" s="62"/>
      <c r="VDA355" s="64"/>
      <c r="VDB355" s="65"/>
      <c r="VDC355" s="65"/>
      <c r="VDD355" s="61"/>
      <c r="VDE355" s="61"/>
      <c r="VDF355" s="61"/>
      <c r="VDG355" s="62"/>
      <c r="VDH355" s="63"/>
      <c r="VDI355" s="62"/>
      <c r="VDJ355" s="64"/>
      <c r="VDK355" s="65"/>
      <c r="VDL355" s="65"/>
      <c r="VDM355" s="61"/>
      <c r="VDN355" s="61"/>
      <c r="VDO355" s="61"/>
      <c r="VDP355" s="62"/>
      <c r="VDQ355" s="63"/>
      <c r="VDR355" s="62"/>
      <c r="VDS355" s="64"/>
      <c r="VDT355" s="65"/>
      <c r="VDU355" s="65"/>
      <c r="VDV355" s="61"/>
      <c r="VDW355" s="61"/>
      <c r="VDX355" s="61"/>
      <c r="VDY355" s="62"/>
      <c r="VDZ355" s="63"/>
      <c r="VEA355" s="62"/>
      <c r="VEB355" s="64"/>
      <c r="VEC355" s="65"/>
      <c r="VED355" s="65"/>
      <c r="VEE355" s="61"/>
      <c r="VEF355" s="61"/>
      <c r="VEG355" s="61"/>
      <c r="VEH355" s="62"/>
      <c r="VEI355" s="63"/>
      <c r="VEJ355" s="62"/>
      <c r="VEK355" s="64"/>
      <c r="VEL355" s="65"/>
      <c r="VEM355" s="65"/>
      <c r="VEN355" s="61"/>
      <c r="VEO355" s="61"/>
      <c r="VEP355" s="61"/>
      <c r="VEQ355" s="62"/>
      <c r="VER355" s="63"/>
      <c r="VES355" s="62"/>
      <c r="VET355" s="64"/>
      <c r="VEU355" s="65"/>
      <c r="VEV355" s="65"/>
      <c r="VEW355" s="61"/>
      <c r="VEX355" s="61"/>
      <c r="VEY355" s="61"/>
      <c r="VEZ355" s="62"/>
      <c r="VFA355" s="63"/>
      <c r="VFB355" s="62"/>
      <c r="VFC355" s="64"/>
      <c r="VFD355" s="65"/>
      <c r="VFE355" s="65"/>
      <c r="VFF355" s="61"/>
      <c r="VFG355" s="61"/>
      <c r="VFH355" s="61"/>
      <c r="VFI355" s="62"/>
      <c r="VFJ355" s="63"/>
      <c r="VFK355" s="62"/>
      <c r="VFL355" s="64"/>
      <c r="VFM355" s="65"/>
      <c r="VFN355" s="65"/>
      <c r="VFO355" s="61"/>
      <c r="VFP355" s="61"/>
      <c r="VFQ355" s="61"/>
      <c r="VFR355" s="62"/>
      <c r="VFS355" s="63"/>
      <c r="VFT355" s="62"/>
      <c r="VFU355" s="64"/>
      <c r="VFV355" s="65"/>
      <c r="VFW355" s="65"/>
      <c r="VFX355" s="61"/>
      <c r="VFY355" s="61"/>
      <c r="VFZ355" s="61"/>
      <c r="VGA355" s="62"/>
      <c r="VGB355" s="63"/>
      <c r="VGC355" s="62"/>
      <c r="VGD355" s="64"/>
      <c r="VGE355" s="65"/>
      <c r="VGF355" s="65"/>
      <c r="VGG355" s="61"/>
      <c r="VGH355" s="61"/>
      <c r="VGI355" s="61"/>
      <c r="VGJ355" s="62"/>
      <c r="VGK355" s="63"/>
      <c r="VGL355" s="62"/>
      <c r="VGM355" s="64"/>
      <c r="VGN355" s="65"/>
      <c r="VGO355" s="65"/>
      <c r="VGP355" s="61"/>
      <c r="VGQ355" s="61"/>
      <c r="VGR355" s="61"/>
      <c r="VGS355" s="62"/>
      <c r="VGT355" s="63"/>
      <c r="VGU355" s="62"/>
      <c r="VGV355" s="64"/>
      <c r="VGW355" s="65"/>
      <c r="VGX355" s="65"/>
      <c r="VGY355" s="61"/>
      <c r="VGZ355" s="61"/>
      <c r="VHA355" s="61"/>
      <c r="VHB355" s="62"/>
      <c r="VHC355" s="63"/>
      <c r="VHD355" s="62"/>
      <c r="VHE355" s="64"/>
      <c r="VHF355" s="65"/>
      <c r="VHG355" s="65"/>
      <c r="VHH355" s="61"/>
      <c r="VHI355" s="61"/>
      <c r="VHJ355" s="61"/>
      <c r="VHK355" s="62"/>
      <c r="VHL355" s="63"/>
      <c r="VHM355" s="62"/>
      <c r="VHN355" s="64"/>
      <c r="VHO355" s="65"/>
      <c r="VHP355" s="65"/>
      <c r="VHQ355" s="61"/>
      <c r="VHR355" s="61"/>
      <c r="VHS355" s="61"/>
      <c r="VHT355" s="62"/>
      <c r="VHU355" s="63"/>
      <c r="VHV355" s="62"/>
      <c r="VHW355" s="64"/>
      <c r="VHX355" s="65"/>
      <c r="VHY355" s="65"/>
      <c r="VHZ355" s="61"/>
      <c r="VIA355" s="61"/>
      <c r="VIB355" s="61"/>
      <c r="VIC355" s="62"/>
      <c r="VID355" s="63"/>
      <c r="VIE355" s="62"/>
      <c r="VIF355" s="64"/>
      <c r="VIG355" s="65"/>
      <c r="VIH355" s="65"/>
      <c r="VII355" s="61"/>
      <c r="VIJ355" s="61"/>
      <c r="VIK355" s="61"/>
      <c r="VIL355" s="62"/>
      <c r="VIM355" s="63"/>
      <c r="VIN355" s="62"/>
      <c r="VIO355" s="64"/>
      <c r="VIP355" s="65"/>
      <c r="VIQ355" s="65"/>
      <c r="VIR355" s="61"/>
      <c r="VIS355" s="61"/>
      <c r="VIT355" s="61"/>
      <c r="VIU355" s="62"/>
      <c r="VIV355" s="63"/>
      <c r="VIW355" s="62"/>
      <c r="VIX355" s="64"/>
      <c r="VIY355" s="65"/>
      <c r="VIZ355" s="65"/>
      <c r="VJA355" s="61"/>
      <c r="VJB355" s="61"/>
      <c r="VJC355" s="61"/>
      <c r="VJD355" s="62"/>
      <c r="VJE355" s="63"/>
      <c r="VJF355" s="62"/>
      <c r="VJG355" s="64"/>
      <c r="VJH355" s="65"/>
      <c r="VJI355" s="65"/>
      <c r="VJJ355" s="61"/>
      <c r="VJK355" s="61"/>
      <c r="VJL355" s="61"/>
      <c r="VJM355" s="62"/>
      <c r="VJN355" s="63"/>
      <c r="VJO355" s="62"/>
      <c r="VJP355" s="64"/>
      <c r="VJQ355" s="65"/>
      <c r="VJR355" s="65"/>
      <c r="VJS355" s="61"/>
      <c r="VJT355" s="61"/>
      <c r="VJU355" s="61"/>
      <c r="VJV355" s="62"/>
      <c r="VJW355" s="63"/>
      <c r="VJX355" s="62"/>
      <c r="VJY355" s="64"/>
      <c r="VJZ355" s="65"/>
      <c r="VKA355" s="65"/>
      <c r="VKB355" s="61"/>
      <c r="VKC355" s="61"/>
      <c r="VKD355" s="61"/>
      <c r="VKE355" s="62"/>
      <c r="VKF355" s="63"/>
      <c r="VKG355" s="62"/>
      <c r="VKH355" s="64"/>
      <c r="VKI355" s="65"/>
      <c r="VKJ355" s="65"/>
      <c r="VKK355" s="61"/>
      <c r="VKL355" s="61"/>
      <c r="VKM355" s="61"/>
      <c r="VKN355" s="62"/>
      <c r="VKO355" s="63"/>
      <c r="VKP355" s="62"/>
      <c r="VKQ355" s="64"/>
      <c r="VKR355" s="65"/>
      <c r="VKS355" s="65"/>
      <c r="VKT355" s="61"/>
      <c r="VKU355" s="61"/>
      <c r="VKV355" s="61"/>
      <c r="VKW355" s="62"/>
      <c r="VKX355" s="63"/>
      <c r="VKY355" s="62"/>
      <c r="VKZ355" s="64"/>
      <c r="VLA355" s="65"/>
      <c r="VLB355" s="65"/>
      <c r="VLC355" s="61"/>
      <c r="VLD355" s="61"/>
      <c r="VLE355" s="61"/>
      <c r="VLF355" s="62"/>
      <c r="VLG355" s="63"/>
      <c r="VLH355" s="62"/>
      <c r="VLI355" s="64"/>
      <c r="VLJ355" s="65"/>
      <c r="VLK355" s="65"/>
      <c r="VLL355" s="61"/>
      <c r="VLM355" s="61"/>
      <c r="VLN355" s="61"/>
      <c r="VLO355" s="62"/>
      <c r="VLP355" s="63"/>
      <c r="VLQ355" s="62"/>
      <c r="VLR355" s="64"/>
      <c r="VLS355" s="65"/>
      <c r="VLT355" s="65"/>
      <c r="VLU355" s="61"/>
      <c r="VLV355" s="61"/>
      <c r="VLW355" s="61"/>
      <c r="VLX355" s="62"/>
      <c r="VLY355" s="63"/>
      <c r="VLZ355" s="62"/>
      <c r="VMA355" s="64"/>
      <c r="VMB355" s="65"/>
      <c r="VMC355" s="65"/>
      <c r="VMD355" s="61"/>
      <c r="VME355" s="61"/>
      <c r="VMF355" s="61"/>
      <c r="VMG355" s="62"/>
      <c r="VMH355" s="63"/>
      <c r="VMI355" s="62"/>
      <c r="VMJ355" s="64"/>
      <c r="VMK355" s="65"/>
      <c r="VML355" s="65"/>
      <c r="VMM355" s="61"/>
      <c r="VMN355" s="61"/>
      <c r="VMO355" s="61"/>
      <c r="VMP355" s="62"/>
      <c r="VMQ355" s="63"/>
      <c r="VMR355" s="62"/>
      <c r="VMS355" s="64"/>
      <c r="VMT355" s="65"/>
      <c r="VMU355" s="65"/>
      <c r="VMV355" s="61"/>
      <c r="VMW355" s="61"/>
      <c r="VMX355" s="61"/>
      <c r="VMY355" s="62"/>
      <c r="VMZ355" s="63"/>
      <c r="VNA355" s="62"/>
      <c r="VNB355" s="64"/>
      <c r="VNC355" s="65"/>
      <c r="VND355" s="65"/>
      <c r="VNE355" s="61"/>
      <c r="VNF355" s="61"/>
      <c r="VNG355" s="61"/>
      <c r="VNH355" s="62"/>
      <c r="VNI355" s="63"/>
      <c r="VNJ355" s="62"/>
      <c r="VNK355" s="64"/>
      <c r="VNL355" s="65"/>
      <c r="VNM355" s="65"/>
      <c r="VNN355" s="61"/>
      <c r="VNO355" s="61"/>
      <c r="VNP355" s="61"/>
      <c r="VNQ355" s="62"/>
      <c r="VNR355" s="63"/>
      <c r="VNS355" s="62"/>
      <c r="VNT355" s="64"/>
      <c r="VNU355" s="65"/>
      <c r="VNV355" s="65"/>
      <c r="VNW355" s="61"/>
      <c r="VNX355" s="61"/>
      <c r="VNY355" s="61"/>
      <c r="VNZ355" s="62"/>
      <c r="VOA355" s="63"/>
      <c r="VOB355" s="62"/>
      <c r="VOC355" s="64"/>
      <c r="VOD355" s="65"/>
      <c r="VOE355" s="65"/>
      <c r="VOF355" s="61"/>
      <c r="VOG355" s="61"/>
      <c r="VOH355" s="61"/>
      <c r="VOI355" s="62"/>
      <c r="VOJ355" s="63"/>
      <c r="VOK355" s="62"/>
      <c r="VOL355" s="64"/>
      <c r="VOM355" s="65"/>
      <c r="VON355" s="65"/>
      <c r="VOO355" s="61"/>
      <c r="VOP355" s="61"/>
      <c r="VOQ355" s="61"/>
      <c r="VOR355" s="62"/>
      <c r="VOS355" s="63"/>
      <c r="VOT355" s="62"/>
      <c r="VOU355" s="64"/>
      <c r="VOV355" s="65"/>
      <c r="VOW355" s="65"/>
      <c r="VOX355" s="61"/>
      <c r="VOY355" s="61"/>
      <c r="VOZ355" s="61"/>
      <c r="VPA355" s="62"/>
      <c r="VPB355" s="63"/>
      <c r="VPC355" s="62"/>
      <c r="VPD355" s="64"/>
      <c r="VPE355" s="65"/>
      <c r="VPF355" s="65"/>
      <c r="VPG355" s="61"/>
      <c r="VPH355" s="61"/>
      <c r="VPI355" s="61"/>
      <c r="VPJ355" s="62"/>
      <c r="VPK355" s="63"/>
      <c r="VPL355" s="62"/>
      <c r="VPM355" s="64"/>
      <c r="VPN355" s="65"/>
      <c r="VPO355" s="65"/>
      <c r="VPP355" s="61"/>
      <c r="VPQ355" s="61"/>
      <c r="VPR355" s="61"/>
      <c r="VPS355" s="62"/>
      <c r="VPT355" s="63"/>
      <c r="VPU355" s="62"/>
      <c r="VPV355" s="64"/>
      <c r="VPW355" s="65"/>
      <c r="VPX355" s="65"/>
      <c r="VPY355" s="61"/>
      <c r="VPZ355" s="61"/>
      <c r="VQA355" s="61"/>
      <c r="VQB355" s="62"/>
      <c r="VQC355" s="63"/>
      <c r="VQD355" s="62"/>
      <c r="VQE355" s="64"/>
      <c r="VQF355" s="65"/>
      <c r="VQG355" s="65"/>
      <c r="VQH355" s="61"/>
      <c r="VQI355" s="61"/>
      <c r="VQJ355" s="61"/>
      <c r="VQK355" s="62"/>
      <c r="VQL355" s="63"/>
      <c r="VQM355" s="62"/>
      <c r="VQN355" s="64"/>
      <c r="VQO355" s="65"/>
      <c r="VQP355" s="65"/>
      <c r="VQQ355" s="61"/>
      <c r="VQR355" s="61"/>
      <c r="VQS355" s="61"/>
      <c r="VQT355" s="62"/>
      <c r="VQU355" s="63"/>
      <c r="VQV355" s="62"/>
      <c r="VQW355" s="64"/>
      <c r="VQX355" s="65"/>
      <c r="VQY355" s="65"/>
      <c r="VQZ355" s="61"/>
      <c r="VRA355" s="61"/>
      <c r="VRB355" s="61"/>
      <c r="VRC355" s="62"/>
      <c r="VRD355" s="63"/>
      <c r="VRE355" s="62"/>
      <c r="VRF355" s="64"/>
      <c r="VRG355" s="65"/>
      <c r="VRH355" s="65"/>
      <c r="VRI355" s="61"/>
      <c r="VRJ355" s="61"/>
      <c r="VRK355" s="61"/>
      <c r="VRL355" s="62"/>
      <c r="VRM355" s="63"/>
      <c r="VRN355" s="62"/>
      <c r="VRO355" s="64"/>
      <c r="VRP355" s="65"/>
      <c r="VRQ355" s="65"/>
      <c r="VRR355" s="61"/>
      <c r="VRS355" s="61"/>
      <c r="VRT355" s="61"/>
      <c r="VRU355" s="62"/>
      <c r="VRV355" s="63"/>
      <c r="VRW355" s="62"/>
      <c r="VRX355" s="64"/>
      <c r="VRY355" s="65"/>
      <c r="VRZ355" s="65"/>
      <c r="VSA355" s="61"/>
      <c r="VSB355" s="61"/>
      <c r="VSC355" s="61"/>
      <c r="VSD355" s="62"/>
      <c r="VSE355" s="63"/>
      <c r="VSF355" s="62"/>
      <c r="VSG355" s="64"/>
      <c r="VSH355" s="65"/>
      <c r="VSI355" s="65"/>
      <c r="VSJ355" s="61"/>
      <c r="VSK355" s="61"/>
      <c r="VSL355" s="61"/>
      <c r="VSM355" s="62"/>
      <c r="VSN355" s="63"/>
      <c r="VSO355" s="62"/>
      <c r="VSP355" s="64"/>
      <c r="VSQ355" s="65"/>
      <c r="VSR355" s="65"/>
      <c r="VSS355" s="61"/>
      <c r="VST355" s="61"/>
      <c r="VSU355" s="61"/>
      <c r="VSV355" s="62"/>
      <c r="VSW355" s="63"/>
      <c r="VSX355" s="62"/>
      <c r="VSY355" s="64"/>
      <c r="VSZ355" s="65"/>
      <c r="VTA355" s="65"/>
      <c r="VTB355" s="61"/>
      <c r="VTC355" s="61"/>
      <c r="VTD355" s="61"/>
      <c r="VTE355" s="62"/>
      <c r="VTF355" s="63"/>
      <c r="VTG355" s="62"/>
      <c r="VTH355" s="64"/>
      <c r="VTI355" s="65"/>
      <c r="VTJ355" s="65"/>
      <c r="VTK355" s="61"/>
      <c r="VTL355" s="61"/>
      <c r="VTM355" s="61"/>
      <c r="VTN355" s="62"/>
      <c r="VTO355" s="63"/>
      <c r="VTP355" s="62"/>
      <c r="VTQ355" s="64"/>
      <c r="VTR355" s="65"/>
      <c r="VTS355" s="65"/>
      <c r="VTT355" s="61"/>
      <c r="VTU355" s="61"/>
      <c r="VTV355" s="61"/>
      <c r="VTW355" s="62"/>
      <c r="VTX355" s="63"/>
      <c r="VTY355" s="62"/>
      <c r="VTZ355" s="64"/>
      <c r="VUA355" s="65"/>
      <c r="VUB355" s="65"/>
      <c r="VUC355" s="61"/>
      <c r="VUD355" s="61"/>
      <c r="VUE355" s="61"/>
      <c r="VUF355" s="62"/>
      <c r="VUG355" s="63"/>
      <c r="VUH355" s="62"/>
      <c r="VUI355" s="64"/>
      <c r="VUJ355" s="65"/>
      <c r="VUK355" s="65"/>
      <c r="VUL355" s="61"/>
      <c r="VUM355" s="61"/>
      <c r="VUN355" s="61"/>
      <c r="VUO355" s="62"/>
      <c r="VUP355" s="63"/>
      <c r="VUQ355" s="62"/>
      <c r="VUR355" s="64"/>
      <c r="VUS355" s="65"/>
      <c r="VUT355" s="65"/>
      <c r="VUU355" s="61"/>
      <c r="VUV355" s="61"/>
      <c r="VUW355" s="61"/>
      <c r="VUX355" s="62"/>
      <c r="VUY355" s="63"/>
      <c r="VUZ355" s="62"/>
      <c r="VVA355" s="64"/>
      <c r="VVB355" s="65"/>
      <c r="VVC355" s="65"/>
      <c r="VVD355" s="61"/>
      <c r="VVE355" s="61"/>
      <c r="VVF355" s="61"/>
      <c r="VVG355" s="62"/>
      <c r="VVH355" s="63"/>
      <c r="VVI355" s="62"/>
      <c r="VVJ355" s="64"/>
      <c r="VVK355" s="65"/>
      <c r="VVL355" s="65"/>
      <c r="VVM355" s="61"/>
      <c r="VVN355" s="61"/>
      <c r="VVO355" s="61"/>
      <c r="VVP355" s="62"/>
      <c r="VVQ355" s="63"/>
      <c r="VVR355" s="62"/>
      <c r="VVS355" s="64"/>
      <c r="VVT355" s="65"/>
      <c r="VVU355" s="65"/>
      <c r="VVV355" s="61"/>
      <c r="VVW355" s="61"/>
      <c r="VVX355" s="61"/>
      <c r="VVY355" s="62"/>
      <c r="VVZ355" s="63"/>
      <c r="VWA355" s="62"/>
      <c r="VWB355" s="64"/>
      <c r="VWC355" s="65"/>
      <c r="VWD355" s="65"/>
      <c r="VWE355" s="61"/>
      <c r="VWF355" s="61"/>
      <c r="VWG355" s="61"/>
      <c r="VWH355" s="62"/>
      <c r="VWI355" s="63"/>
      <c r="VWJ355" s="62"/>
      <c r="VWK355" s="64"/>
      <c r="VWL355" s="65"/>
      <c r="VWM355" s="65"/>
      <c r="VWN355" s="61"/>
      <c r="VWO355" s="61"/>
      <c r="VWP355" s="61"/>
      <c r="VWQ355" s="62"/>
      <c r="VWR355" s="63"/>
      <c r="VWS355" s="62"/>
      <c r="VWT355" s="64"/>
      <c r="VWU355" s="65"/>
      <c r="VWV355" s="65"/>
      <c r="VWW355" s="61"/>
      <c r="VWX355" s="61"/>
      <c r="VWY355" s="61"/>
      <c r="VWZ355" s="62"/>
      <c r="VXA355" s="63"/>
      <c r="VXB355" s="62"/>
      <c r="VXC355" s="64"/>
      <c r="VXD355" s="65"/>
      <c r="VXE355" s="65"/>
      <c r="VXF355" s="61"/>
      <c r="VXG355" s="61"/>
      <c r="VXH355" s="61"/>
      <c r="VXI355" s="62"/>
      <c r="VXJ355" s="63"/>
      <c r="VXK355" s="62"/>
      <c r="VXL355" s="64"/>
      <c r="VXM355" s="65"/>
      <c r="VXN355" s="65"/>
      <c r="VXO355" s="61"/>
      <c r="VXP355" s="61"/>
      <c r="VXQ355" s="61"/>
      <c r="VXR355" s="62"/>
      <c r="VXS355" s="63"/>
      <c r="VXT355" s="62"/>
      <c r="VXU355" s="64"/>
      <c r="VXV355" s="65"/>
      <c r="VXW355" s="65"/>
      <c r="VXX355" s="61"/>
      <c r="VXY355" s="61"/>
      <c r="VXZ355" s="61"/>
      <c r="VYA355" s="62"/>
      <c r="VYB355" s="63"/>
      <c r="VYC355" s="62"/>
      <c r="VYD355" s="64"/>
      <c r="VYE355" s="65"/>
      <c r="VYF355" s="65"/>
      <c r="VYG355" s="61"/>
      <c r="VYH355" s="61"/>
      <c r="VYI355" s="61"/>
      <c r="VYJ355" s="62"/>
      <c r="VYK355" s="63"/>
      <c r="VYL355" s="62"/>
      <c r="VYM355" s="64"/>
      <c r="VYN355" s="65"/>
      <c r="VYO355" s="65"/>
      <c r="VYP355" s="61"/>
      <c r="VYQ355" s="61"/>
      <c r="VYR355" s="61"/>
      <c r="VYS355" s="62"/>
      <c r="VYT355" s="63"/>
      <c r="VYU355" s="62"/>
      <c r="VYV355" s="64"/>
      <c r="VYW355" s="65"/>
      <c r="VYX355" s="65"/>
      <c r="VYY355" s="61"/>
      <c r="VYZ355" s="61"/>
      <c r="VZA355" s="61"/>
      <c r="VZB355" s="62"/>
      <c r="VZC355" s="63"/>
      <c r="VZD355" s="62"/>
      <c r="VZE355" s="64"/>
      <c r="VZF355" s="65"/>
      <c r="VZG355" s="65"/>
      <c r="VZH355" s="61"/>
      <c r="VZI355" s="61"/>
      <c r="VZJ355" s="61"/>
      <c r="VZK355" s="62"/>
      <c r="VZL355" s="63"/>
      <c r="VZM355" s="62"/>
      <c r="VZN355" s="64"/>
      <c r="VZO355" s="65"/>
      <c r="VZP355" s="65"/>
      <c r="VZQ355" s="61"/>
      <c r="VZR355" s="61"/>
      <c r="VZS355" s="61"/>
      <c r="VZT355" s="62"/>
      <c r="VZU355" s="63"/>
      <c r="VZV355" s="62"/>
      <c r="VZW355" s="64"/>
      <c r="VZX355" s="65"/>
      <c r="VZY355" s="65"/>
      <c r="VZZ355" s="61"/>
      <c r="WAA355" s="61"/>
      <c r="WAB355" s="61"/>
      <c r="WAC355" s="62"/>
      <c r="WAD355" s="63"/>
      <c r="WAE355" s="62"/>
      <c r="WAF355" s="64"/>
      <c r="WAG355" s="65"/>
      <c r="WAH355" s="65"/>
      <c r="WAI355" s="61"/>
      <c r="WAJ355" s="61"/>
      <c r="WAK355" s="61"/>
      <c r="WAL355" s="62"/>
      <c r="WAM355" s="63"/>
      <c r="WAN355" s="62"/>
      <c r="WAO355" s="64"/>
      <c r="WAP355" s="65"/>
      <c r="WAQ355" s="65"/>
      <c r="WAR355" s="61"/>
      <c r="WAS355" s="61"/>
      <c r="WAT355" s="61"/>
      <c r="WAU355" s="62"/>
      <c r="WAV355" s="63"/>
      <c r="WAW355" s="62"/>
      <c r="WAX355" s="64"/>
      <c r="WAY355" s="65"/>
      <c r="WAZ355" s="65"/>
      <c r="WBA355" s="61"/>
      <c r="WBB355" s="61"/>
      <c r="WBC355" s="61"/>
      <c r="WBD355" s="62"/>
      <c r="WBE355" s="63"/>
      <c r="WBF355" s="62"/>
      <c r="WBG355" s="64"/>
      <c r="WBH355" s="65"/>
      <c r="WBI355" s="65"/>
      <c r="WBJ355" s="61"/>
      <c r="WBK355" s="61"/>
      <c r="WBL355" s="61"/>
      <c r="WBM355" s="62"/>
      <c r="WBN355" s="63"/>
      <c r="WBO355" s="62"/>
      <c r="WBP355" s="64"/>
      <c r="WBQ355" s="65"/>
      <c r="WBR355" s="65"/>
      <c r="WBS355" s="61"/>
      <c r="WBT355" s="61"/>
      <c r="WBU355" s="61"/>
      <c r="WBV355" s="62"/>
      <c r="WBW355" s="63"/>
      <c r="WBX355" s="62"/>
      <c r="WBY355" s="64"/>
      <c r="WBZ355" s="65"/>
      <c r="WCA355" s="65"/>
      <c r="WCB355" s="61"/>
      <c r="WCC355" s="61"/>
      <c r="WCD355" s="61"/>
      <c r="WCE355" s="62"/>
      <c r="WCF355" s="63"/>
      <c r="WCG355" s="62"/>
      <c r="WCH355" s="64"/>
      <c r="WCI355" s="65"/>
      <c r="WCJ355" s="65"/>
      <c r="WCK355" s="61"/>
      <c r="WCL355" s="61"/>
      <c r="WCM355" s="61"/>
      <c r="WCN355" s="62"/>
      <c r="WCO355" s="63"/>
      <c r="WCP355" s="62"/>
      <c r="WCQ355" s="64"/>
      <c r="WCR355" s="65"/>
      <c r="WCS355" s="65"/>
      <c r="WCT355" s="61"/>
      <c r="WCU355" s="61"/>
      <c r="WCV355" s="61"/>
      <c r="WCW355" s="62"/>
      <c r="WCX355" s="63"/>
      <c r="WCY355" s="62"/>
      <c r="WCZ355" s="64"/>
      <c r="WDA355" s="65"/>
      <c r="WDB355" s="65"/>
      <c r="WDC355" s="61"/>
      <c r="WDD355" s="61"/>
      <c r="WDE355" s="61"/>
      <c r="WDF355" s="62"/>
      <c r="WDG355" s="63"/>
      <c r="WDH355" s="62"/>
      <c r="WDI355" s="64"/>
      <c r="WDJ355" s="65"/>
      <c r="WDK355" s="65"/>
      <c r="WDL355" s="61"/>
      <c r="WDM355" s="61"/>
      <c r="WDN355" s="61"/>
      <c r="WDO355" s="62"/>
      <c r="WDP355" s="63"/>
      <c r="WDQ355" s="62"/>
      <c r="WDR355" s="64"/>
      <c r="WDS355" s="65"/>
      <c r="WDT355" s="65"/>
      <c r="WDU355" s="61"/>
      <c r="WDV355" s="61"/>
      <c r="WDW355" s="61"/>
      <c r="WDX355" s="62"/>
      <c r="WDY355" s="63"/>
      <c r="WDZ355" s="62"/>
      <c r="WEA355" s="64"/>
      <c r="WEB355" s="65"/>
      <c r="WEC355" s="65"/>
      <c r="WED355" s="61"/>
      <c r="WEE355" s="61"/>
      <c r="WEF355" s="61"/>
      <c r="WEG355" s="62"/>
      <c r="WEH355" s="63"/>
      <c r="WEI355" s="62"/>
      <c r="WEJ355" s="64"/>
      <c r="WEK355" s="65"/>
      <c r="WEL355" s="65"/>
      <c r="WEM355" s="61"/>
      <c r="WEN355" s="61"/>
      <c r="WEO355" s="61"/>
      <c r="WEP355" s="62"/>
      <c r="WEQ355" s="63"/>
      <c r="WER355" s="62"/>
      <c r="WES355" s="64"/>
      <c r="WET355" s="65"/>
      <c r="WEU355" s="65"/>
      <c r="WEV355" s="61"/>
      <c r="WEW355" s="61"/>
      <c r="WEX355" s="61"/>
      <c r="WEY355" s="62"/>
      <c r="WEZ355" s="63"/>
      <c r="WFA355" s="62"/>
      <c r="WFB355" s="64"/>
      <c r="WFC355" s="65"/>
      <c r="WFD355" s="65"/>
      <c r="WFE355" s="61"/>
      <c r="WFF355" s="61"/>
      <c r="WFG355" s="61"/>
      <c r="WFH355" s="62"/>
      <c r="WFI355" s="63"/>
      <c r="WFJ355" s="62"/>
      <c r="WFK355" s="64"/>
      <c r="WFL355" s="65"/>
      <c r="WFM355" s="65"/>
      <c r="WFN355" s="61"/>
      <c r="WFO355" s="61"/>
      <c r="WFP355" s="61"/>
      <c r="WFQ355" s="62"/>
      <c r="WFR355" s="63"/>
      <c r="WFS355" s="62"/>
      <c r="WFT355" s="64"/>
      <c r="WFU355" s="65"/>
      <c r="WFV355" s="65"/>
      <c r="WFW355" s="61"/>
      <c r="WFX355" s="61"/>
      <c r="WFY355" s="61"/>
      <c r="WFZ355" s="62"/>
      <c r="WGA355" s="63"/>
      <c r="WGB355" s="62"/>
      <c r="WGC355" s="64"/>
      <c r="WGD355" s="65"/>
      <c r="WGE355" s="65"/>
      <c r="WGF355" s="61"/>
      <c r="WGG355" s="61"/>
      <c r="WGH355" s="61"/>
      <c r="WGI355" s="62"/>
      <c r="WGJ355" s="63"/>
      <c r="WGK355" s="62"/>
      <c r="WGL355" s="64"/>
      <c r="WGM355" s="65"/>
      <c r="WGN355" s="65"/>
      <c r="WGO355" s="61"/>
      <c r="WGP355" s="61"/>
      <c r="WGQ355" s="61"/>
      <c r="WGR355" s="62"/>
      <c r="WGS355" s="63"/>
      <c r="WGT355" s="62"/>
      <c r="WGU355" s="64"/>
      <c r="WGV355" s="65"/>
      <c r="WGW355" s="65"/>
      <c r="WGX355" s="61"/>
      <c r="WGY355" s="61"/>
      <c r="WGZ355" s="61"/>
      <c r="WHA355" s="62"/>
      <c r="WHB355" s="63"/>
      <c r="WHC355" s="62"/>
      <c r="WHD355" s="64"/>
      <c r="WHE355" s="65"/>
      <c r="WHF355" s="65"/>
      <c r="WHG355" s="61"/>
      <c r="WHH355" s="61"/>
      <c r="WHI355" s="61"/>
      <c r="WHJ355" s="62"/>
      <c r="WHK355" s="63"/>
      <c r="WHL355" s="62"/>
      <c r="WHM355" s="64"/>
      <c r="WHN355" s="65"/>
      <c r="WHO355" s="65"/>
      <c r="WHP355" s="61"/>
      <c r="WHQ355" s="61"/>
      <c r="WHR355" s="61"/>
      <c r="WHS355" s="62"/>
      <c r="WHT355" s="63"/>
      <c r="WHU355" s="62"/>
      <c r="WHV355" s="64"/>
      <c r="WHW355" s="65"/>
      <c r="WHX355" s="65"/>
      <c r="WHY355" s="61"/>
      <c r="WHZ355" s="61"/>
      <c r="WIA355" s="61"/>
      <c r="WIB355" s="62"/>
      <c r="WIC355" s="63"/>
      <c r="WID355" s="62"/>
      <c r="WIE355" s="64"/>
      <c r="WIF355" s="65"/>
      <c r="WIG355" s="65"/>
      <c r="WIH355" s="61"/>
      <c r="WII355" s="61"/>
      <c r="WIJ355" s="61"/>
      <c r="WIK355" s="62"/>
      <c r="WIL355" s="63"/>
      <c r="WIM355" s="62"/>
      <c r="WIN355" s="64"/>
      <c r="WIO355" s="65"/>
      <c r="WIP355" s="65"/>
      <c r="WIQ355" s="61"/>
      <c r="WIR355" s="61"/>
      <c r="WIS355" s="61"/>
      <c r="WIT355" s="62"/>
      <c r="WIU355" s="63"/>
      <c r="WIV355" s="62"/>
      <c r="WIW355" s="64"/>
      <c r="WIX355" s="65"/>
      <c r="WIY355" s="65"/>
      <c r="WIZ355" s="61"/>
      <c r="WJA355" s="61"/>
      <c r="WJB355" s="61"/>
      <c r="WJC355" s="62"/>
      <c r="WJD355" s="63"/>
      <c r="WJE355" s="62"/>
      <c r="WJF355" s="64"/>
      <c r="WJG355" s="65"/>
      <c r="WJH355" s="65"/>
      <c r="WJI355" s="61"/>
      <c r="WJJ355" s="61"/>
      <c r="WJK355" s="61"/>
      <c r="WJL355" s="62"/>
      <c r="WJM355" s="63"/>
      <c r="WJN355" s="62"/>
      <c r="WJO355" s="64"/>
      <c r="WJP355" s="65"/>
      <c r="WJQ355" s="65"/>
      <c r="WJR355" s="61"/>
      <c r="WJS355" s="61"/>
      <c r="WJT355" s="61"/>
      <c r="WJU355" s="62"/>
      <c r="WJV355" s="63"/>
      <c r="WJW355" s="62"/>
      <c r="WJX355" s="64"/>
      <c r="WJY355" s="65"/>
      <c r="WJZ355" s="65"/>
      <c r="WKA355" s="61"/>
      <c r="WKB355" s="61"/>
      <c r="WKC355" s="61"/>
      <c r="WKD355" s="62"/>
      <c r="WKE355" s="63"/>
      <c r="WKF355" s="62"/>
      <c r="WKG355" s="64"/>
      <c r="WKH355" s="65"/>
      <c r="WKI355" s="65"/>
      <c r="WKJ355" s="61"/>
      <c r="WKK355" s="61"/>
      <c r="WKL355" s="61"/>
      <c r="WKM355" s="62"/>
      <c r="WKN355" s="63"/>
      <c r="WKO355" s="62"/>
      <c r="WKP355" s="64"/>
      <c r="WKQ355" s="65"/>
      <c r="WKR355" s="65"/>
      <c r="WKS355" s="61"/>
      <c r="WKT355" s="61"/>
      <c r="WKU355" s="61"/>
      <c r="WKV355" s="62"/>
      <c r="WKW355" s="63"/>
      <c r="WKX355" s="62"/>
      <c r="WKY355" s="64"/>
      <c r="WKZ355" s="65"/>
      <c r="WLA355" s="65"/>
      <c r="WLB355" s="61"/>
      <c r="WLC355" s="61"/>
      <c r="WLD355" s="61"/>
      <c r="WLE355" s="62"/>
      <c r="WLF355" s="63"/>
      <c r="WLG355" s="62"/>
      <c r="WLH355" s="64"/>
      <c r="WLI355" s="65"/>
      <c r="WLJ355" s="65"/>
      <c r="WLK355" s="61"/>
      <c r="WLL355" s="61"/>
      <c r="WLM355" s="61"/>
      <c r="WLN355" s="62"/>
      <c r="WLO355" s="63"/>
      <c r="WLP355" s="62"/>
      <c r="WLQ355" s="64"/>
      <c r="WLR355" s="65"/>
      <c r="WLS355" s="65"/>
      <c r="WLT355" s="61"/>
      <c r="WLU355" s="61"/>
      <c r="WLV355" s="61"/>
      <c r="WLW355" s="62"/>
      <c r="WLX355" s="63"/>
      <c r="WLY355" s="62"/>
      <c r="WLZ355" s="64"/>
      <c r="WMA355" s="65"/>
      <c r="WMB355" s="65"/>
      <c r="WMC355" s="61"/>
      <c r="WMD355" s="61"/>
      <c r="WME355" s="61"/>
      <c r="WMF355" s="62"/>
      <c r="WMG355" s="63"/>
      <c r="WMH355" s="62"/>
      <c r="WMI355" s="64"/>
      <c r="WMJ355" s="65"/>
      <c r="WMK355" s="65"/>
      <c r="WML355" s="61"/>
      <c r="WMM355" s="61"/>
      <c r="WMN355" s="61"/>
      <c r="WMO355" s="62"/>
      <c r="WMP355" s="63"/>
      <c r="WMQ355" s="62"/>
      <c r="WMR355" s="64"/>
      <c r="WMS355" s="65"/>
      <c r="WMT355" s="65"/>
      <c r="WMU355" s="61"/>
      <c r="WMV355" s="61"/>
      <c r="WMW355" s="61"/>
      <c r="WMX355" s="62"/>
      <c r="WMY355" s="63"/>
      <c r="WMZ355" s="62"/>
      <c r="WNA355" s="64"/>
      <c r="WNB355" s="65"/>
      <c r="WNC355" s="65"/>
      <c r="WND355" s="61"/>
      <c r="WNE355" s="61"/>
      <c r="WNF355" s="61"/>
      <c r="WNG355" s="62"/>
      <c r="WNH355" s="63"/>
      <c r="WNI355" s="62"/>
      <c r="WNJ355" s="64"/>
      <c r="WNK355" s="65"/>
      <c r="WNL355" s="65"/>
      <c r="WNM355" s="61"/>
      <c r="WNN355" s="61"/>
      <c r="WNO355" s="61"/>
      <c r="WNP355" s="62"/>
      <c r="WNQ355" s="63"/>
      <c r="WNR355" s="62"/>
      <c r="WNS355" s="64"/>
      <c r="WNT355" s="65"/>
      <c r="WNU355" s="65"/>
      <c r="WNV355" s="61"/>
      <c r="WNW355" s="61"/>
      <c r="WNX355" s="61"/>
      <c r="WNY355" s="62"/>
      <c r="WNZ355" s="63"/>
      <c r="WOA355" s="62"/>
      <c r="WOB355" s="64"/>
      <c r="WOC355" s="65"/>
      <c r="WOD355" s="65"/>
      <c r="WOE355" s="61"/>
      <c r="WOF355" s="61"/>
      <c r="WOG355" s="61"/>
      <c r="WOH355" s="62"/>
      <c r="WOI355" s="63"/>
      <c r="WOJ355" s="62"/>
      <c r="WOK355" s="64"/>
      <c r="WOL355" s="65"/>
      <c r="WOM355" s="65"/>
      <c r="WON355" s="61"/>
      <c r="WOO355" s="61"/>
      <c r="WOP355" s="61"/>
      <c r="WOQ355" s="62"/>
      <c r="WOR355" s="63"/>
      <c r="WOS355" s="62"/>
      <c r="WOT355" s="64"/>
      <c r="WOU355" s="65"/>
      <c r="WOV355" s="65"/>
      <c r="WOW355" s="61"/>
      <c r="WOX355" s="61"/>
      <c r="WOY355" s="61"/>
      <c r="WOZ355" s="62"/>
      <c r="WPA355" s="63"/>
      <c r="WPB355" s="62"/>
      <c r="WPC355" s="64"/>
      <c r="WPD355" s="65"/>
      <c r="WPE355" s="65"/>
      <c r="WPF355" s="61"/>
      <c r="WPG355" s="61"/>
      <c r="WPH355" s="61"/>
      <c r="WPI355" s="62"/>
      <c r="WPJ355" s="63"/>
      <c r="WPK355" s="62"/>
      <c r="WPL355" s="64"/>
      <c r="WPM355" s="65"/>
      <c r="WPN355" s="65"/>
      <c r="WPO355" s="61"/>
      <c r="WPP355" s="61"/>
      <c r="WPQ355" s="61"/>
      <c r="WPR355" s="62"/>
      <c r="WPS355" s="63"/>
      <c r="WPT355" s="62"/>
      <c r="WPU355" s="64"/>
      <c r="WPV355" s="65"/>
      <c r="WPW355" s="65"/>
      <c r="WPX355" s="61"/>
      <c r="WPY355" s="61"/>
      <c r="WPZ355" s="61"/>
      <c r="WQA355" s="62"/>
      <c r="WQB355" s="63"/>
      <c r="WQC355" s="62"/>
      <c r="WQD355" s="64"/>
      <c r="WQE355" s="65"/>
      <c r="WQF355" s="65"/>
      <c r="WQG355" s="61"/>
      <c r="WQH355" s="61"/>
      <c r="WQI355" s="61"/>
      <c r="WQJ355" s="62"/>
      <c r="WQK355" s="63"/>
      <c r="WQL355" s="62"/>
      <c r="WQM355" s="64"/>
      <c r="WQN355" s="65"/>
      <c r="WQO355" s="65"/>
      <c r="WQP355" s="61"/>
      <c r="WQQ355" s="61"/>
      <c r="WQR355" s="61"/>
      <c r="WQS355" s="62"/>
      <c r="WQT355" s="63"/>
      <c r="WQU355" s="62"/>
      <c r="WQV355" s="64"/>
      <c r="WQW355" s="65"/>
      <c r="WQX355" s="65"/>
      <c r="WQY355" s="61"/>
      <c r="WQZ355" s="61"/>
      <c r="WRA355" s="61"/>
      <c r="WRB355" s="62"/>
      <c r="WRC355" s="63"/>
      <c r="WRD355" s="62"/>
      <c r="WRE355" s="64"/>
      <c r="WRF355" s="65"/>
      <c r="WRG355" s="65"/>
      <c r="WRH355" s="61"/>
      <c r="WRI355" s="61"/>
      <c r="WRJ355" s="61"/>
      <c r="WRK355" s="62"/>
      <c r="WRL355" s="63"/>
      <c r="WRM355" s="62"/>
      <c r="WRN355" s="64"/>
      <c r="WRO355" s="65"/>
      <c r="WRP355" s="65"/>
      <c r="WRQ355" s="61"/>
      <c r="WRR355" s="61"/>
      <c r="WRS355" s="61"/>
      <c r="WRT355" s="62"/>
      <c r="WRU355" s="63"/>
      <c r="WRV355" s="62"/>
      <c r="WRW355" s="64"/>
      <c r="WRX355" s="65"/>
      <c r="WRY355" s="65"/>
      <c r="WRZ355" s="61"/>
      <c r="WSA355" s="61"/>
      <c r="WSB355" s="61"/>
      <c r="WSC355" s="62"/>
      <c r="WSD355" s="63"/>
      <c r="WSE355" s="62"/>
      <c r="WSF355" s="64"/>
      <c r="WSG355" s="65"/>
      <c r="WSH355" s="65"/>
      <c r="WSI355" s="61"/>
      <c r="WSJ355" s="61"/>
      <c r="WSK355" s="61"/>
      <c r="WSL355" s="62"/>
      <c r="WSM355" s="63"/>
      <c r="WSN355" s="62"/>
      <c r="WSO355" s="64"/>
      <c r="WSP355" s="65"/>
      <c r="WSQ355" s="65"/>
      <c r="WSR355" s="61"/>
      <c r="WSS355" s="61"/>
      <c r="WST355" s="61"/>
      <c r="WSU355" s="62"/>
      <c r="WSV355" s="63"/>
      <c r="WSW355" s="62"/>
      <c r="WSX355" s="64"/>
      <c r="WSY355" s="65"/>
      <c r="WSZ355" s="65"/>
      <c r="WTA355" s="61"/>
      <c r="WTB355" s="61"/>
      <c r="WTC355" s="61"/>
      <c r="WTD355" s="62"/>
      <c r="WTE355" s="63"/>
      <c r="WTF355" s="62"/>
      <c r="WTG355" s="64"/>
      <c r="WTH355" s="65"/>
      <c r="WTI355" s="65"/>
      <c r="WTJ355" s="61"/>
      <c r="WTK355" s="61"/>
      <c r="WTL355" s="61"/>
      <c r="WTM355" s="62"/>
      <c r="WTN355" s="63"/>
      <c r="WTO355" s="62"/>
      <c r="WTP355" s="64"/>
      <c r="WTQ355" s="65"/>
      <c r="WTR355" s="65"/>
      <c r="WTS355" s="61"/>
      <c r="WTT355" s="61"/>
      <c r="WTU355" s="61"/>
      <c r="WTV355" s="62"/>
      <c r="WTW355" s="63"/>
      <c r="WTX355" s="62"/>
      <c r="WTY355" s="64"/>
      <c r="WTZ355" s="65"/>
      <c r="WUA355" s="65"/>
      <c r="WUB355" s="61"/>
      <c r="WUC355" s="61"/>
      <c r="WUD355" s="61"/>
      <c r="WUE355" s="62"/>
      <c r="WUF355" s="63"/>
      <c r="WUG355" s="62"/>
      <c r="WUH355" s="64"/>
      <c r="WUI355" s="65"/>
      <c r="WUJ355" s="65"/>
      <c r="WUK355" s="61"/>
      <c r="WUL355" s="61"/>
      <c r="WUM355" s="61"/>
      <c r="WUN355" s="62"/>
      <c r="WUO355" s="63"/>
      <c r="WUP355" s="62"/>
      <c r="WUQ355" s="64"/>
      <c r="WUR355" s="65"/>
      <c r="WUS355" s="65"/>
      <c r="WUT355" s="61"/>
      <c r="WUU355" s="61"/>
      <c r="WUV355" s="61"/>
      <c r="WUW355" s="62"/>
      <c r="WUX355" s="63"/>
      <c r="WUY355" s="62"/>
      <c r="WUZ355" s="64"/>
      <c r="WVA355" s="65"/>
      <c r="WVB355" s="65"/>
      <c r="WVC355" s="61"/>
      <c r="WVD355" s="61"/>
      <c r="WVE355" s="61"/>
      <c r="WVF355" s="62"/>
      <c r="WVG355" s="63"/>
      <c r="WVH355" s="62"/>
      <c r="WVI355" s="64"/>
      <c r="WVJ355" s="65"/>
      <c r="WVK355" s="65"/>
      <c r="WVL355" s="61"/>
      <c r="WVM355" s="61"/>
      <c r="WVN355" s="61"/>
      <c r="WVO355" s="62"/>
      <c r="WVP355" s="63"/>
      <c r="WVQ355" s="62"/>
      <c r="WVR355" s="64"/>
      <c r="WVS355" s="65"/>
      <c r="WVT355" s="65"/>
      <c r="WVU355" s="61"/>
      <c r="WVV355" s="61"/>
      <c r="WVW355" s="61"/>
      <c r="WVX355" s="62"/>
      <c r="WVY355" s="63"/>
      <c r="WVZ355" s="62"/>
      <c r="WWA355" s="64"/>
      <c r="WWB355" s="65"/>
      <c r="WWC355" s="65"/>
      <c r="WWD355" s="61"/>
      <c r="WWE355" s="61"/>
      <c r="WWF355" s="61"/>
      <c r="WWG355" s="62"/>
      <c r="WWH355" s="63"/>
      <c r="WWI355" s="62"/>
      <c r="WWJ355" s="64"/>
      <c r="WWK355" s="65"/>
      <c r="WWL355" s="65"/>
      <c r="WWM355" s="61"/>
      <c r="WWN355" s="61"/>
      <c r="WWO355" s="61"/>
      <c r="WWP355" s="62"/>
      <c r="WWQ355" s="63"/>
      <c r="WWR355" s="62"/>
      <c r="WWS355" s="64"/>
      <c r="WWT355" s="65"/>
      <c r="WWU355" s="65"/>
      <c r="WWV355" s="61"/>
      <c r="WWW355" s="61"/>
      <c r="WWX355" s="61"/>
      <c r="WWY355" s="62"/>
      <c r="WWZ355" s="63"/>
      <c r="WXA355" s="62"/>
      <c r="WXB355" s="64"/>
      <c r="WXC355" s="65"/>
      <c r="WXD355" s="65"/>
      <c r="WXE355" s="61"/>
      <c r="WXF355" s="61"/>
      <c r="WXG355" s="61"/>
      <c r="WXH355" s="62"/>
      <c r="WXI355" s="63"/>
      <c r="WXJ355" s="62"/>
      <c r="WXK355" s="64"/>
      <c r="WXL355" s="65"/>
      <c r="WXM355" s="65"/>
      <c r="WXN355" s="61"/>
      <c r="WXO355" s="61"/>
      <c r="WXP355" s="61"/>
      <c r="WXQ355" s="62"/>
      <c r="WXR355" s="63"/>
      <c r="WXS355" s="62"/>
      <c r="WXT355" s="64"/>
      <c r="WXU355" s="65"/>
      <c r="WXV355" s="65"/>
      <c r="WXW355" s="61"/>
      <c r="WXX355" s="61"/>
      <c r="WXY355" s="61"/>
      <c r="WXZ355" s="62"/>
      <c r="WYA355" s="63"/>
      <c r="WYB355" s="62"/>
      <c r="WYC355" s="64"/>
      <c r="WYD355" s="65"/>
      <c r="WYE355" s="65"/>
      <c r="WYF355" s="61"/>
      <c r="WYG355" s="61"/>
      <c r="WYH355" s="61"/>
      <c r="WYI355" s="62"/>
      <c r="WYJ355" s="63"/>
      <c r="WYK355" s="62"/>
      <c r="WYL355" s="64"/>
      <c r="WYM355" s="65"/>
      <c r="WYN355" s="65"/>
      <c r="WYO355" s="61"/>
      <c r="WYP355" s="61"/>
      <c r="WYQ355" s="61"/>
      <c r="WYR355" s="62"/>
      <c r="WYS355" s="63"/>
      <c r="WYT355" s="62"/>
      <c r="WYU355" s="64"/>
      <c r="WYV355" s="65"/>
      <c r="WYW355" s="65"/>
      <c r="WYX355" s="61"/>
      <c r="WYY355" s="61"/>
      <c r="WYZ355" s="61"/>
      <c r="WZA355" s="62"/>
      <c r="WZB355" s="63"/>
      <c r="WZC355" s="62"/>
      <c r="WZD355" s="64"/>
      <c r="WZE355" s="65"/>
      <c r="WZF355" s="65"/>
      <c r="WZG355" s="61"/>
      <c r="WZH355" s="61"/>
      <c r="WZI355" s="61"/>
      <c r="WZJ355" s="62"/>
      <c r="WZK355" s="63"/>
      <c r="WZL355" s="62"/>
      <c r="WZM355" s="64"/>
      <c r="WZN355" s="65"/>
      <c r="WZO355" s="65"/>
      <c r="WZP355" s="61"/>
      <c r="WZQ355" s="61"/>
      <c r="WZR355" s="61"/>
      <c r="WZS355" s="62"/>
      <c r="WZT355" s="63"/>
      <c r="WZU355" s="62"/>
      <c r="WZV355" s="64"/>
      <c r="WZW355" s="65"/>
      <c r="WZX355" s="65"/>
      <c r="WZY355" s="61"/>
      <c r="WZZ355" s="61"/>
      <c r="XAA355" s="61"/>
      <c r="XAB355" s="62"/>
      <c r="XAC355" s="63"/>
      <c r="XAD355" s="62"/>
      <c r="XAE355" s="64"/>
      <c r="XAF355" s="65"/>
      <c r="XAG355" s="65"/>
      <c r="XAH355" s="61"/>
      <c r="XAI355" s="61"/>
      <c r="XAJ355" s="61"/>
      <c r="XAK355" s="62"/>
      <c r="XAL355" s="63"/>
      <c r="XAM355" s="62"/>
      <c r="XAN355" s="64"/>
      <c r="XAO355" s="65"/>
      <c r="XAP355" s="65"/>
      <c r="XAQ355" s="61"/>
      <c r="XAR355" s="61"/>
      <c r="XAS355" s="61"/>
      <c r="XAT355" s="62"/>
      <c r="XAU355" s="63"/>
      <c r="XAV355" s="62"/>
      <c r="XAW355" s="64"/>
      <c r="XAX355" s="65"/>
      <c r="XAY355" s="65"/>
      <c r="XAZ355" s="61"/>
      <c r="XBA355" s="61"/>
      <c r="XBB355" s="61"/>
      <c r="XBC355" s="62"/>
      <c r="XBD355" s="63"/>
      <c r="XBE355" s="62"/>
      <c r="XBF355" s="64"/>
      <c r="XBG355" s="65"/>
      <c r="XBH355" s="65"/>
      <c r="XBI355" s="61"/>
      <c r="XBJ355" s="61"/>
      <c r="XBK355" s="61"/>
      <c r="XBL355" s="62"/>
      <c r="XBM355" s="63"/>
      <c r="XBN355" s="62"/>
      <c r="XBO355" s="64"/>
      <c r="XBP355" s="65"/>
      <c r="XBQ355" s="65"/>
      <c r="XBR355" s="61"/>
      <c r="XBS355" s="61"/>
      <c r="XBT355" s="61"/>
      <c r="XBU355" s="62"/>
      <c r="XBV355" s="63"/>
      <c r="XBW355" s="62"/>
      <c r="XBX355" s="64"/>
      <c r="XBY355" s="65"/>
      <c r="XBZ355" s="65"/>
      <c r="XCA355" s="61"/>
      <c r="XCB355" s="61"/>
      <c r="XCC355" s="61"/>
      <c r="XCD355" s="62"/>
      <c r="XCE355" s="63"/>
      <c r="XCF355" s="62"/>
      <c r="XCG355" s="64"/>
      <c r="XCH355" s="65"/>
      <c r="XCI355" s="65"/>
      <c r="XCJ355" s="61"/>
      <c r="XCK355" s="61"/>
      <c r="XCL355" s="61"/>
      <c r="XCM355" s="62"/>
      <c r="XCN355" s="63"/>
      <c r="XCO355" s="62"/>
      <c r="XCP355" s="64"/>
      <c r="XCQ355" s="65"/>
      <c r="XCR355" s="65"/>
      <c r="XCS355" s="61"/>
      <c r="XCT355" s="61"/>
      <c r="XCU355" s="61"/>
      <c r="XCV355" s="62"/>
      <c r="XCW355" s="63"/>
      <c r="XCX355" s="62"/>
      <c r="XCY355" s="64"/>
      <c r="XCZ355" s="65"/>
      <c r="XDA355" s="65"/>
      <c r="XDB355" s="61"/>
      <c r="XDC355" s="61"/>
      <c r="XDD355" s="61"/>
      <c r="XDE355" s="62"/>
      <c r="XDF355" s="63"/>
      <c r="XDG355" s="62"/>
      <c r="XDH355" s="64"/>
      <c r="XDI355" s="65"/>
      <c r="XDJ355" s="65"/>
      <c r="XDK355" s="61"/>
      <c r="XDL355" s="61"/>
      <c r="XDM355" s="61"/>
      <c r="XDN355" s="62"/>
      <c r="XDO355" s="63"/>
      <c r="XDP355" s="62"/>
      <c r="XDQ355" s="64"/>
      <c r="XDR355" s="65"/>
      <c r="XDS355" s="65"/>
      <c r="XDT355" s="61"/>
      <c r="XDU355" s="61"/>
      <c r="XDV355" s="61"/>
      <c r="XDW355" s="62"/>
      <c r="XDX355" s="63"/>
      <c r="XDY355" s="62"/>
      <c r="XDZ355" s="64"/>
      <c r="XEA355" s="65"/>
      <c r="XEB355" s="65"/>
      <c r="XEC355" s="61"/>
    </row>
    <row r="356" s="13" customFormat="1" outlineLevel="4">
      <c r="A356" s="66" t="s">
        <v>826</v>
      </c>
      <c r="B356" s="66" t="s">
        <v>827</v>
      </c>
      <c r="C356" s="45">
        <v>1849.77</v>
      </c>
      <c r="D356" s="45">
        <f t="shared" si="14"/>
        <v>1757.2814999999998</v>
      </c>
      <c r="E356" s="43">
        <v>7</v>
      </c>
      <c r="F356" s="46"/>
      <c r="G356" s="47">
        <f t="shared" si="13"/>
        <v>0</v>
      </c>
      <c r="H356" s="34" t="s">
        <v>20</v>
      </c>
      <c r="I356" s="49">
        <v>50</v>
      </c>
      <c r="J356" s="49">
        <v>1</v>
      </c>
      <c r="K356" s="43">
        <v>0</v>
      </c>
      <c r="L356" s="35"/>
      <c r="M356" s="35"/>
      <c r="N356" s="35"/>
    </row>
    <row r="357" s="13" customFormat="1" outlineLevel="4">
      <c r="A357" s="66" t="s">
        <v>828</v>
      </c>
      <c r="B357" s="66" t="s">
        <v>829</v>
      </c>
      <c r="C357" s="45">
        <v>1849.77</v>
      </c>
      <c r="D357" s="45">
        <f t="shared" si="14"/>
        <v>1757.2814999999998</v>
      </c>
      <c r="E357" s="43">
        <v>13</v>
      </c>
      <c r="F357" s="46"/>
      <c r="G357" s="47">
        <f t="shared" si="13"/>
        <v>0</v>
      </c>
      <c r="H357" s="34" t="s">
        <v>20</v>
      </c>
      <c r="I357" s="49">
        <v>50</v>
      </c>
      <c r="J357" s="49">
        <v>1</v>
      </c>
      <c r="K357" s="43">
        <v>0</v>
      </c>
      <c r="L357" s="35"/>
      <c r="M357" s="35"/>
      <c r="N357" s="35"/>
    </row>
    <row r="358" s="13" customFormat="1" outlineLevel="4">
      <c r="A358" s="66" t="s">
        <v>830</v>
      </c>
      <c r="B358" s="66" t="s">
        <v>831</v>
      </c>
      <c r="C358" s="45">
        <v>1879.6099999999999</v>
      </c>
      <c r="D358" s="45">
        <f t="shared" si="14"/>
        <v>1785.6294999999998</v>
      </c>
      <c r="E358" s="43">
        <v>6</v>
      </c>
      <c r="F358" s="46"/>
      <c r="G358" s="47">
        <f t="shared" si="13"/>
        <v>0</v>
      </c>
      <c r="H358" s="34" t="s">
        <v>20</v>
      </c>
      <c r="I358" s="49">
        <v>50</v>
      </c>
      <c r="J358" s="49">
        <v>1</v>
      </c>
      <c r="K358" s="43">
        <v>0</v>
      </c>
      <c r="L358" s="35"/>
      <c r="M358" s="35"/>
      <c r="N358" s="35"/>
    </row>
    <row r="359" s="13" customFormat="1" outlineLevel="4">
      <c r="A359" s="66" t="s">
        <v>832</v>
      </c>
      <c r="B359" s="66" t="s">
        <v>833</v>
      </c>
      <c r="C359" s="45">
        <v>1879.6099999999999</v>
      </c>
      <c r="D359" s="45">
        <f t="shared" si="14"/>
        <v>1785.6294999999998</v>
      </c>
      <c r="E359" s="43">
        <v>1</v>
      </c>
      <c r="F359" s="46"/>
      <c r="G359" s="47">
        <f t="shared" si="13"/>
        <v>0</v>
      </c>
      <c r="H359" s="34" t="s">
        <v>20</v>
      </c>
      <c r="I359" s="49">
        <v>50</v>
      </c>
      <c r="J359" s="49">
        <v>1</v>
      </c>
      <c r="K359" s="43">
        <v>0</v>
      </c>
      <c r="L359" s="35"/>
      <c r="M359" s="35"/>
      <c r="N359" s="35"/>
    </row>
    <row r="360" s="13" customFormat="1" outlineLevel="4">
      <c r="A360" s="66" t="s">
        <v>834</v>
      </c>
      <c r="B360" s="66" t="s">
        <v>835</v>
      </c>
      <c r="C360" s="45">
        <v>2008.8900000000001</v>
      </c>
      <c r="D360" s="45">
        <f t="shared" si="14"/>
        <v>1908.4455</v>
      </c>
      <c r="E360" s="43">
        <v>2</v>
      </c>
      <c r="F360" s="46"/>
      <c r="G360" s="47">
        <f t="shared" si="13"/>
        <v>0</v>
      </c>
      <c r="H360" s="34" t="s">
        <v>20</v>
      </c>
      <c r="I360" s="49">
        <v>50</v>
      </c>
      <c r="J360" s="49">
        <v>1</v>
      </c>
      <c r="K360" s="43">
        <v>0</v>
      </c>
      <c r="L360" s="35"/>
      <c r="M360" s="35"/>
      <c r="N360" s="35"/>
    </row>
    <row r="361" s="13" customFormat="1" outlineLevel="4">
      <c r="A361" s="66" t="s">
        <v>836</v>
      </c>
      <c r="B361" s="66" t="s">
        <v>837</v>
      </c>
      <c r="C361" s="45">
        <v>2008.8900000000001</v>
      </c>
      <c r="D361" s="45">
        <f t="shared" si="14"/>
        <v>1908.4455</v>
      </c>
      <c r="E361" s="43">
        <v>9</v>
      </c>
      <c r="F361" s="46"/>
      <c r="G361" s="47">
        <f t="shared" ref="G361:G389" si="15">F361*D361</f>
        <v>0</v>
      </c>
      <c r="H361" s="34" t="s">
        <v>20</v>
      </c>
      <c r="I361" s="49">
        <v>50</v>
      </c>
      <c r="J361" s="49">
        <v>1</v>
      </c>
      <c r="K361" s="43">
        <v>0</v>
      </c>
      <c r="L361" s="35"/>
      <c r="M361" s="35"/>
      <c r="N361" s="35"/>
    </row>
    <row r="362" s="3" customFormat="1" collapsed="1">
      <c r="A362" s="44" t="s">
        <v>838</v>
      </c>
      <c r="B362" s="44" t="s">
        <v>839</v>
      </c>
      <c r="C362" s="45">
        <v>2019.3900000000001</v>
      </c>
      <c r="D362" s="45">
        <f t="shared" si="14"/>
        <v>1918.4204999999999</v>
      </c>
      <c r="E362" s="43"/>
      <c r="F362" s="46"/>
      <c r="G362" s="47">
        <f t="shared" si="15"/>
        <v>0</v>
      </c>
      <c r="H362" s="34" t="s">
        <v>20</v>
      </c>
      <c r="I362" s="49">
        <v>50</v>
      </c>
      <c r="J362" s="49">
        <v>1</v>
      </c>
      <c r="K362" s="43">
        <v>0</v>
      </c>
      <c r="L362" s="35"/>
      <c r="M362" s="35"/>
      <c r="N362" s="35"/>
    </row>
    <row r="363" s="3" customFormat="1">
      <c r="A363" s="44" t="s">
        <v>840</v>
      </c>
      <c r="B363" s="44" t="s">
        <v>841</v>
      </c>
      <c r="C363" s="45">
        <v>2019.3900000000001</v>
      </c>
      <c r="D363" s="45">
        <f t="shared" si="14"/>
        <v>1918.4204999999999</v>
      </c>
      <c r="E363" s="43"/>
      <c r="F363" s="46"/>
      <c r="G363" s="47">
        <f t="shared" si="15"/>
        <v>0</v>
      </c>
      <c r="H363" s="34" t="s">
        <v>20</v>
      </c>
      <c r="I363" s="49">
        <v>50</v>
      </c>
      <c r="J363" s="49">
        <v>1</v>
      </c>
      <c r="K363" s="43">
        <v>0</v>
      </c>
      <c r="L363" s="35"/>
      <c r="M363" s="35"/>
      <c r="N363" s="35"/>
    </row>
    <row r="364" s="3" customFormat="1">
      <c r="A364" s="44" t="s">
        <v>842</v>
      </c>
      <c r="B364" s="44" t="s">
        <v>843</v>
      </c>
      <c r="C364" s="45">
        <v>2038.1700000000001</v>
      </c>
      <c r="D364" s="45">
        <f t="shared" si="14"/>
        <v>1936.2615000000001</v>
      </c>
      <c r="E364" s="43">
        <v>19</v>
      </c>
      <c r="F364" s="46"/>
      <c r="G364" s="47">
        <f t="shared" si="15"/>
        <v>0</v>
      </c>
      <c r="H364" s="34" t="s">
        <v>20</v>
      </c>
      <c r="I364" s="49">
        <v>50</v>
      </c>
      <c r="J364" s="49">
        <v>1</v>
      </c>
      <c r="K364" s="43">
        <v>0</v>
      </c>
      <c r="L364" s="35"/>
      <c r="M364" s="35"/>
      <c r="N364" s="35"/>
    </row>
    <row r="365" s="3" customFormat="1">
      <c r="A365" s="44" t="s">
        <v>844</v>
      </c>
      <c r="B365" s="44" t="s">
        <v>845</v>
      </c>
      <c r="C365" s="45">
        <v>2038.1700000000001</v>
      </c>
      <c r="D365" s="45">
        <f t="shared" si="14"/>
        <v>1936.2615000000001</v>
      </c>
      <c r="E365" s="43">
        <v>17</v>
      </c>
      <c r="F365" s="46"/>
      <c r="G365" s="47">
        <f t="shared" si="15"/>
        <v>0</v>
      </c>
      <c r="H365" s="34" t="s">
        <v>20</v>
      </c>
      <c r="I365" s="49">
        <v>50</v>
      </c>
      <c r="J365" s="49">
        <v>1</v>
      </c>
      <c r="K365" s="43">
        <v>0</v>
      </c>
      <c r="L365" s="35"/>
      <c r="M365" s="35"/>
      <c r="N365" s="35"/>
    </row>
    <row r="366" s="3" customFormat="1">
      <c r="A366" s="44" t="s">
        <v>846</v>
      </c>
      <c r="B366" s="44" t="s">
        <v>847</v>
      </c>
      <c r="C366" s="45">
        <v>2058.46</v>
      </c>
      <c r="D366" s="45">
        <f t="shared" si="14"/>
        <v>1955.537</v>
      </c>
      <c r="E366" s="43"/>
      <c r="F366" s="46"/>
      <c r="G366" s="47">
        <f t="shared" si="15"/>
        <v>0</v>
      </c>
      <c r="H366" s="34" t="s">
        <v>20</v>
      </c>
      <c r="I366" s="49">
        <v>50</v>
      </c>
      <c r="J366" s="49">
        <v>1</v>
      </c>
      <c r="K366" s="43">
        <v>0</v>
      </c>
      <c r="L366" s="35"/>
      <c r="M366" s="35"/>
      <c r="N366" s="35"/>
    </row>
    <row r="367" s="3" customFormat="1">
      <c r="A367" s="44" t="s">
        <v>848</v>
      </c>
      <c r="B367" s="44" t="s">
        <v>849</v>
      </c>
      <c r="C367" s="45">
        <v>2058.46</v>
      </c>
      <c r="D367" s="45">
        <f t="shared" si="14"/>
        <v>1955.537</v>
      </c>
      <c r="E367" s="43">
        <v>21</v>
      </c>
      <c r="F367" s="46"/>
      <c r="G367" s="47">
        <f t="shared" si="15"/>
        <v>0</v>
      </c>
      <c r="H367" s="34" t="s">
        <v>20</v>
      </c>
      <c r="I367" s="49">
        <v>50</v>
      </c>
      <c r="J367" s="49">
        <v>1</v>
      </c>
      <c r="K367" s="43">
        <v>0</v>
      </c>
      <c r="L367" s="35"/>
      <c r="M367" s="35"/>
      <c r="N367" s="35"/>
    </row>
    <row r="368" s="3" customFormat="1">
      <c r="A368" s="44" t="s">
        <v>850</v>
      </c>
      <c r="B368" s="44" t="s">
        <v>851</v>
      </c>
      <c r="C368" s="45">
        <v>2095.3699999999999</v>
      </c>
      <c r="D368" s="45">
        <f t="shared" si="14"/>
        <v>1990.6014999999998</v>
      </c>
      <c r="E368" s="43">
        <v>86</v>
      </c>
      <c r="F368" s="46"/>
      <c r="G368" s="47">
        <f t="shared" si="15"/>
        <v>0</v>
      </c>
      <c r="H368" s="34" t="s">
        <v>20</v>
      </c>
      <c r="I368" s="49">
        <v>50</v>
      </c>
      <c r="J368" s="49">
        <v>1</v>
      </c>
      <c r="K368" s="43">
        <v>0</v>
      </c>
      <c r="L368" s="35"/>
      <c r="M368" s="35"/>
      <c r="N368" s="35"/>
    </row>
    <row r="369" s="3" customFormat="1">
      <c r="A369" s="44" t="s">
        <v>852</v>
      </c>
      <c r="B369" s="44" t="s">
        <v>853</v>
      </c>
      <c r="C369" s="45">
        <v>2150.8800000000001</v>
      </c>
      <c r="D369" s="45">
        <f t="shared" si="14"/>
        <v>2043.336</v>
      </c>
      <c r="E369" s="43">
        <v>0</v>
      </c>
      <c r="F369" s="46"/>
      <c r="G369" s="47">
        <f t="shared" si="15"/>
        <v>0</v>
      </c>
      <c r="H369" s="34" t="s">
        <v>20</v>
      </c>
      <c r="I369" s="49">
        <v>50</v>
      </c>
      <c r="J369" s="49">
        <v>1</v>
      </c>
      <c r="K369" s="43">
        <v>0</v>
      </c>
      <c r="L369" s="35"/>
      <c r="M369" s="35"/>
      <c r="N369" s="35"/>
    </row>
    <row r="370" s="3" customFormat="1">
      <c r="A370" s="44" t="s">
        <v>854</v>
      </c>
      <c r="B370" s="44" t="s">
        <v>855</v>
      </c>
      <c r="C370" s="45">
        <v>2192.21</v>
      </c>
      <c r="D370" s="45">
        <f t="shared" si="14"/>
        <v>2082.5994999999998</v>
      </c>
      <c r="E370" s="43">
        <v>24</v>
      </c>
      <c r="F370" s="46"/>
      <c r="G370" s="47">
        <f t="shared" si="15"/>
        <v>0</v>
      </c>
      <c r="H370" s="34" t="s">
        <v>20</v>
      </c>
      <c r="I370" s="49">
        <v>50</v>
      </c>
      <c r="J370" s="49">
        <v>1</v>
      </c>
      <c r="K370" s="43">
        <v>0</v>
      </c>
      <c r="L370" s="35"/>
      <c r="M370" s="35"/>
      <c r="N370" s="35"/>
    </row>
    <row r="371" s="3" customFormat="1">
      <c r="A371" s="44" t="s">
        <v>856</v>
      </c>
      <c r="B371" s="44" t="s">
        <v>857</v>
      </c>
      <c r="C371" s="45">
        <v>2192.21</v>
      </c>
      <c r="D371" s="45">
        <f t="shared" si="14"/>
        <v>2082.5994999999998</v>
      </c>
      <c r="E371" s="43"/>
      <c r="F371" s="46"/>
      <c r="G371" s="47">
        <f t="shared" si="15"/>
        <v>0</v>
      </c>
      <c r="H371" s="34" t="s">
        <v>20</v>
      </c>
      <c r="I371" s="49">
        <v>50</v>
      </c>
      <c r="J371" s="49">
        <v>1</v>
      </c>
      <c r="K371" s="43">
        <v>0</v>
      </c>
      <c r="L371" s="35"/>
      <c r="M371" s="35"/>
      <c r="N371" s="35"/>
    </row>
    <row r="372" s="3" customFormat="1">
      <c r="A372" s="44" t="s">
        <v>858</v>
      </c>
      <c r="B372" s="44" t="s">
        <v>859</v>
      </c>
      <c r="C372" s="45">
        <v>2207.2399999999998</v>
      </c>
      <c r="D372" s="45">
        <f t="shared" ref="D372:D389" si="16">C372*((100-$D$5)/100)</f>
        <v>2096.8779999999997</v>
      </c>
      <c r="E372" s="43">
        <v>66</v>
      </c>
      <c r="F372" s="46"/>
      <c r="G372" s="47">
        <f t="shared" si="15"/>
        <v>0</v>
      </c>
      <c r="H372" s="34" t="s">
        <v>20</v>
      </c>
      <c r="I372" s="49">
        <v>50</v>
      </c>
      <c r="J372" s="49">
        <v>1</v>
      </c>
      <c r="K372" s="43">
        <v>0</v>
      </c>
      <c r="L372" s="35"/>
      <c r="M372" s="35"/>
      <c r="N372" s="35"/>
    </row>
    <row r="373" s="3" customFormat="1">
      <c r="A373" s="44" t="s">
        <v>860</v>
      </c>
      <c r="B373" s="44" t="s">
        <v>861</v>
      </c>
      <c r="C373" s="45">
        <v>2156.52</v>
      </c>
      <c r="D373" s="45">
        <f t="shared" si="16"/>
        <v>2048.694</v>
      </c>
      <c r="E373" s="43">
        <v>4</v>
      </c>
      <c r="F373" s="46"/>
      <c r="G373" s="47">
        <f t="shared" si="15"/>
        <v>0</v>
      </c>
      <c r="H373" s="34" t="s">
        <v>20</v>
      </c>
      <c r="I373" s="49">
        <v>50</v>
      </c>
      <c r="J373" s="49">
        <v>1</v>
      </c>
      <c r="K373" s="43">
        <v>0</v>
      </c>
      <c r="L373" s="35"/>
      <c r="M373" s="35"/>
      <c r="N373" s="35"/>
    </row>
    <row r="374" s="13" customFormat="1" ht="15.75" outlineLevel="2">
      <c r="A374" s="41" t="s">
        <v>862</v>
      </c>
      <c r="B374" s="41"/>
      <c r="C374" s="45">
        <v>0</v>
      </c>
      <c r="D374" s="45"/>
      <c r="E374" s="43"/>
      <c r="F374" s="46"/>
      <c r="G374" s="42"/>
      <c r="H374" s="42"/>
      <c r="I374" s="49"/>
      <c r="J374" s="49"/>
      <c r="K374" s="43"/>
      <c r="L374" s="43"/>
      <c r="M374" s="35"/>
      <c r="N374" s="35"/>
      <c r="O374" s="61"/>
      <c r="P374" s="62"/>
      <c r="Q374" s="63"/>
      <c r="R374" s="62"/>
      <c r="S374" s="64"/>
      <c r="T374" s="65"/>
      <c r="U374" s="65"/>
      <c r="V374" s="61"/>
      <c r="W374" s="61"/>
      <c r="X374" s="61"/>
      <c r="Y374" s="62"/>
      <c r="Z374" s="63"/>
      <c r="AA374" s="62"/>
      <c r="AB374" s="64"/>
      <c r="AC374" s="65"/>
      <c r="AD374" s="65"/>
      <c r="AE374" s="61"/>
      <c r="AF374" s="61"/>
      <c r="AG374" s="61"/>
      <c r="AH374" s="62"/>
      <c r="AI374" s="63"/>
      <c r="AJ374" s="62"/>
      <c r="AK374" s="64"/>
      <c r="AL374" s="65"/>
      <c r="AM374" s="65"/>
      <c r="AN374" s="61"/>
      <c r="AO374" s="61"/>
      <c r="AP374" s="61"/>
      <c r="AQ374" s="62"/>
      <c r="AR374" s="63"/>
      <c r="AS374" s="62"/>
      <c r="AT374" s="64"/>
      <c r="AU374" s="65"/>
      <c r="AV374" s="65"/>
      <c r="AW374" s="61"/>
      <c r="AX374" s="61"/>
      <c r="AY374" s="61"/>
      <c r="AZ374" s="62"/>
      <c r="BA374" s="63"/>
      <c r="BB374" s="62"/>
      <c r="BC374" s="64"/>
      <c r="BD374" s="65"/>
      <c r="BE374" s="65"/>
      <c r="BF374" s="61"/>
      <c r="BG374" s="61"/>
      <c r="BH374" s="61"/>
      <c r="BI374" s="62"/>
      <c r="BJ374" s="63"/>
      <c r="BK374" s="62"/>
      <c r="BL374" s="64"/>
      <c r="BM374" s="65"/>
      <c r="BN374" s="65"/>
      <c r="BO374" s="61"/>
      <c r="BP374" s="61"/>
      <c r="BQ374" s="61"/>
      <c r="BR374" s="62"/>
      <c r="BS374" s="63"/>
      <c r="BT374" s="62"/>
      <c r="BU374" s="64"/>
      <c r="BV374" s="65"/>
      <c r="BW374" s="65"/>
      <c r="BX374" s="61"/>
      <c r="BY374" s="61"/>
      <c r="BZ374" s="61"/>
      <c r="CA374" s="62"/>
      <c r="CB374" s="63"/>
      <c r="CC374" s="62"/>
      <c r="CD374" s="64"/>
      <c r="CE374" s="65"/>
      <c r="CF374" s="65"/>
      <c r="CG374" s="61"/>
      <c r="CH374" s="61"/>
      <c r="CI374" s="61"/>
      <c r="CJ374" s="62"/>
      <c r="CK374" s="63"/>
      <c r="CL374" s="62"/>
      <c r="CM374" s="64"/>
      <c r="CN374" s="65"/>
      <c r="CO374" s="65"/>
      <c r="CP374" s="61"/>
      <c r="CQ374" s="61"/>
      <c r="CR374" s="61"/>
      <c r="CS374" s="62"/>
      <c r="CT374" s="63"/>
      <c r="CU374" s="62"/>
      <c r="CV374" s="64"/>
      <c r="CW374" s="65"/>
      <c r="CX374" s="65"/>
      <c r="CY374" s="61"/>
      <c r="CZ374" s="61"/>
      <c r="DA374" s="61"/>
      <c r="DB374" s="62"/>
      <c r="DC374" s="63"/>
      <c r="DD374" s="62"/>
      <c r="DE374" s="64"/>
      <c r="DF374" s="65"/>
      <c r="DG374" s="65"/>
      <c r="DH374" s="61"/>
      <c r="DI374" s="61"/>
      <c r="DJ374" s="61"/>
      <c r="DK374" s="62"/>
      <c r="DL374" s="63"/>
      <c r="DM374" s="62"/>
      <c r="DN374" s="64"/>
      <c r="DO374" s="65"/>
      <c r="DP374" s="65"/>
      <c r="DQ374" s="61"/>
      <c r="DR374" s="61"/>
      <c r="DS374" s="61"/>
      <c r="DT374" s="62"/>
      <c r="DU374" s="63"/>
      <c r="DV374" s="62"/>
      <c r="DW374" s="64"/>
      <c r="DX374" s="65"/>
      <c r="DY374" s="65"/>
      <c r="DZ374" s="61"/>
      <c r="EA374" s="61"/>
      <c r="EB374" s="61"/>
      <c r="EC374" s="62"/>
      <c r="ED374" s="63"/>
      <c r="EE374" s="62"/>
      <c r="EF374" s="64"/>
      <c r="EG374" s="65"/>
      <c r="EH374" s="65"/>
      <c r="EI374" s="61"/>
      <c r="EJ374" s="61"/>
      <c r="EK374" s="61"/>
      <c r="EL374" s="62"/>
      <c r="EM374" s="63"/>
      <c r="EN374" s="62"/>
      <c r="EO374" s="64"/>
      <c r="EP374" s="65"/>
      <c r="EQ374" s="65"/>
      <c r="ER374" s="61"/>
      <c r="ES374" s="61"/>
      <c r="ET374" s="61"/>
      <c r="EU374" s="62"/>
      <c r="EV374" s="63"/>
      <c r="EW374" s="62"/>
      <c r="EX374" s="64"/>
      <c r="EY374" s="65"/>
      <c r="EZ374" s="65"/>
      <c r="FA374" s="61"/>
      <c r="FB374" s="61"/>
      <c r="FC374" s="61"/>
      <c r="FD374" s="62"/>
      <c r="FE374" s="63"/>
      <c r="FF374" s="62"/>
      <c r="FG374" s="64"/>
      <c r="FH374" s="65"/>
      <c r="FI374" s="65"/>
      <c r="FJ374" s="61"/>
      <c r="FK374" s="61"/>
      <c r="FL374" s="61"/>
      <c r="FM374" s="62"/>
      <c r="FN374" s="63"/>
      <c r="FO374" s="62"/>
      <c r="FP374" s="64"/>
      <c r="FQ374" s="65"/>
      <c r="FR374" s="65"/>
      <c r="FS374" s="61"/>
      <c r="FT374" s="61"/>
      <c r="FU374" s="61"/>
      <c r="FV374" s="62"/>
      <c r="FW374" s="63"/>
      <c r="FX374" s="62"/>
      <c r="FY374" s="64"/>
      <c r="FZ374" s="65"/>
      <c r="GA374" s="65"/>
      <c r="GB374" s="61"/>
      <c r="GC374" s="61"/>
      <c r="GD374" s="61"/>
      <c r="GE374" s="62"/>
      <c r="GF374" s="63"/>
      <c r="GG374" s="62"/>
      <c r="GH374" s="64"/>
      <c r="GI374" s="65"/>
      <c r="GJ374" s="65"/>
      <c r="GK374" s="61"/>
      <c r="GL374" s="61"/>
      <c r="GM374" s="61"/>
      <c r="GN374" s="62"/>
      <c r="GO374" s="63"/>
      <c r="GP374" s="62"/>
      <c r="GQ374" s="64"/>
      <c r="GR374" s="65"/>
      <c r="GS374" s="65"/>
      <c r="GT374" s="61"/>
      <c r="GU374" s="61"/>
      <c r="GV374" s="61"/>
      <c r="GW374" s="62"/>
      <c r="GX374" s="63"/>
      <c r="GY374" s="62"/>
      <c r="GZ374" s="64"/>
      <c r="HA374" s="65"/>
      <c r="HB374" s="65"/>
      <c r="HC374" s="61"/>
      <c r="HD374" s="61"/>
      <c r="HE374" s="61"/>
      <c r="HF374" s="62"/>
      <c r="HG374" s="63"/>
      <c r="HH374" s="62"/>
      <c r="HI374" s="64"/>
      <c r="HJ374" s="65"/>
      <c r="HK374" s="65"/>
      <c r="HL374" s="61"/>
      <c r="HM374" s="61"/>
      <c r="HN374" s="61"/>
      <c r="HO374" s="62"/>
      <c r="HP374" s="63"/>
      <c r="HQ374" s="62"/>
      <c r="HR374" s="64"/>
      <c r="HS374" s="65"/>
      <c r="HT374" s="65"/>
      <c r="HU374" s="61"/>
      <c r="HV374" s="61"/>
      <c r="HW374" s="61"/>
      <c r="HX374" s="62"/>
      <c r="HY374" s="63"/>
      <c r="HZ374" s="62"/>
      <c r="IA374" s="64"/>
      <c r="IB374" s="65"/>
      <c r="IC374" s="65"/>
      <c r="ID374" s="61"/>
      <c r="IE374" s="61"/>
      <c r="IF374" s="61"/>
      <c r="IG374" s="62"/>
      <c r="IH374" s="63"/>
      <c r="II374" s="62"/>
      <c r="IJ374" s="64"/>
      <c r="IK374" s="65"/>
      <c r="IL374" s="65"/>
      <c r="IM374" s="61"/>
      <c r="IN374" s="61"/>
      <c r="IO374" s="61"/>
      <c r="IP374" s="62"/>
      <c r="IQ374" s="63"/>
      <c r="IR374" s="62"/>
      <c r="IS374" s="64"/>
      <c r="IT374" s="65"/>
      <c r="IU374" s="65"/>
      <c r="IV374" s="61"/>
      <c r="IW374" s="61"/>
      <c r="IX374" s="61"/>
      <c r="IY374" s="62"/>
      <c r="IZ374" s="63"/>
      <c r="JA374" s="62"/>
      <c r="JB374" s="64"/>
      <c r="JC374" s="65"/>
      <c r="JD374" s="65"/>
      <c r="JE374" s="61"/>
      <c r="JF374" s="61"/>
      <c r="JG374" s="61"/>
      <c r="JH374" s="62"/>
      <c r="JI374" s="63"/>
      <c r="JJ374" s="62"/>
      <c r="JK374" s="64"/>
      <c r="JL374" s="65"/>
      <c r="JM374" s="65"/>
      <c r="JN374" s="61"/>
      <c r="JO374" s="61"/>
      <c r="JP374" s="61"/>
      <c r="JQ374" s="62"/>
      <c r="JR374" s="63"/>
      <c r="JS374" s="62"/>
      <c r="JT374" s="64"/>
      <c r="JU374" s="65"/>
      <c r="JV374" s="65"/>
      <c r="JW374" s="61"/>
      <c r="JX374" s="61"/>
      <c r="JY374" s="61"/>
      <c r="JZ374" s="62"/>
      <c r="KA374" s="63"/>
      <c r="KB374" s="62"/>
      <c r="KC374" s="64"/>
      <c r="KD374" s="65"/>
      <c r="KE374" s="65"/>
      <c r="KF374" s="61"/>
      <c r="KG374" s="61"/>
      <c r="KH374" s="61"/>
      <c r="KI374" s="62"/>
      <c r="KJ374" s="63"/>
      <c r="KK374" s="62"/>
      <c r="KL374" s="64"/>
      <c r="KM374" s="65"/>
      <c r="KN374" s="65"/>
      <c r="KO374" s="61"/>
      <c r="KP374" s="61"/>
      <c r="KQ374" s="61"/>
      <c r="KR374" s="62"/>
      <c r="KS374" s="63"/>
      <c r="KT374" s="62"/>
      <c r="KU374" s="64"/>
      <c r="KV374" s="65"/>
      <c r="KW374" s="65"/>
      <c r="KX374" s="61"/>
      <c r="KY374" s="61"/>
      <c r="KZ374" s="61"/>
      <c r="LA374" s="62"/>
      <c r="LB374" s="63"/>
      <c r="LC374" s="62"/>
      <c r="LD374" s="64"/>
      <c r="LE374" s="65"/>
      <c r="LF374" s="65"/>
      <c r="LG374" s="61"/>
      <c r="LH374" s="61"/>
      <c r="LI374" s="61"/>
      <c r="LJ374" s="62"/>
      <c r="LK374" s="63"/>
      <c r="LL374" s="62"/>
      <c r="LM374" s="64"/>
      <c r="LN374" s="65"/>
      <c r="LO374" s="65"/>
      <c r="LP374" s="61"/>
      <c r="LQ374" s="61"/>
      <c r="LR374" s="61"/>
      <c r="LS374" s="62"/>
      <c r="LT374" s="63"/>
      <c r="LU374" s="62"/>
      <c r="LV374" s="64"/>
      <c r="LW374" s="65"/>
      <c r="LX374" s="65"/>
      <c r="LY374" s="61"/>
      <c r="LZ374" s="61"/>
      <c r="MA374" s="61"/>
      <c r="MB374" s="62"/>
      <c r="MC374" s="63"/>
      <c r="MD374" s="62"/>
      <c r="ME374" s="64"/>
      <c r="MF374" s="65"/>
      <c r="MG374" s="65"/>
      <c r="MH374" s="61"/>
      <c r="MI374" s="61"/>
      <c r="MJ374" s="61"/>
      <c r="MK374" s="62"/>
      <c r="ML374" s="63"/>
      <c r="MM374" s="62"/>
      <c r="MN374" s="64"/>
      <c r="MO374" s="65"/>
      <c r="MP374" s="65"/>
      <c r="MQ374" s="61"/>
      <c r="MR374" s="61"/>
      <c r="MS374" s="61"/>
      <c r="MT374" s="62"/>
      <c r="MU374" s="63"/>
      <c r="MV374" s="62"/>
      <c r="MW374" s="64"/>
      <c r="MX374" s="65"/>
      <c r="MY374" s="65"/>
      <c r="MZ374" s="61"/>
      <c r="NA374" s="61"/>
      <c r="NB374" s="61"/>
      <c r="NC374" s="62"/>
      <c r="ND374" s="63"/>
      <c r="NE374" s="62"/>
      <c r="NF374" s="64"/>
      <c r="NG374" s="65"/>
      <c r="NH374" s="65"/>
      <c r="NI374" s="61"/>
      <c r="NJ374" s="61"/>
      <c r="NK374" s="61"/>
      <c r="NL374" s="62"/>
      <c r="NM374" s="63"/>
      <c r="NN374" s="62"/>
      <c r="NO374" s="64"/>
      <c r="NP374" s="65"/>
      <c r="NQ374" s="65"/>
      <c r="NR374" s="61"/>
      <c r="NS374" s="61"/>
      <c r="NT374" s="61"/>
      <c r="NU374" s="62"/>
      <c r="NV374" s="63"/>
      <c r="NW374" s="62"/>
      <c r="NX374" s="64"/>
      <c r="NY374" s="65"/>
      <c r="NZ374" s="65"/>
      <c r="OA374" s="61"/>
      <c r="OB374" s="61"/>
      <c r="OC374" s="61"/>
      <c r="OD374" s="62"/>
      <c r="OE374" s="63"/>
      <c r="OF374" s="62"/>
      <c r="OG374" s="64"/>
      <c r="OH374" s="65"/>
      <c r="OI374" s="65"/>
      <c r="OJ374" s="61"/>
      <c r="OK374" s="61"/>
      <c r="OL374" s="61"/>
      <c r="OM374" s="62"/>
      <c r="ON374" s="63"/>
      <c r="OO374" s="62"/>
      <c r="OP374" s="64"/>
      <c r="OQ374" s="65"/>
      <c r="OR374" s="65"/>
      <c r="OS374" s="61"/>
      <c r="OT374" s="61"/>
      <c r="OU374" s="61"/>
      <c r="OV374" s="62"/>
      <c r="OW374" s="63"/>
      <c r="OX374" s="62"/>
      <c r="OY374" s="64"/>
      <c r="OZ374" s="65"/>
      <c r="PA374" s="65"/>
      <c r="PB374" s="61"/>
      <c r="PC374" s="61"/>
      <c r="PD374" s="61"/>
      <c r="PE374" s="62"/>
      <c r="PF374" s="63"/>
      <c r="PG374" s="62"/>
      <c r="PH374" s="64"/>
      <c r="PI374" s="65"/>
      <c r="PJ374" s="65"/>
      <c r="PK374" s="61"/>
      <c r="PL374" s="61"/>
      <c r="PM374" s="61"/>
      <c r="PN374" s="62"/>
      <c r="PO374" s="63"/>
      <c r="PP374" s="62"/>
      <c r="PQ374" s="64"/>
      <c r="PR374" s="65"/>
      <c r="PS374" s="65"/>
      <c r="PT374" s="61"/>
      <c r="PU374" s="61"/>
      <c r="PV374" s="61"/>
      <c r="PW374" s="62"/>
      <c r="PX374" s="63"/>
      <c r="PY374" s="62"/>
      <c r="PZ374" s="64"/>
      <c r="QA374" s="65"/>
      <c r="QB374" s="65"/>
      <c r="QC374" s="61"/>
      <c r="QD374" s="61"/>
      <c r="QE374" s="61"/>
      <c r="QF374" s="62"/>
      <c r="QG374" s="63"/>
      <c r="QH374" s="62"/>
      <c r="QI374" s="64"/>
      <c r="QJ374" s="65"/>
      <c r="QK374" s="65"/>
      <c r="QL374" s="61"/>
      <c r="QM374" s="61"/>
      <c r="QN374" s="61"/>
      <c r="QO374" s="62"/>
      <c r="QP374" s="63"/>
      <c r="QQ374" s="62"/>
      <c r="QR374" s="64"/>
      <c r="QS374" s="65"/>
      <c r="QT374" s="65"/>
      <c r="QU374" s="61"/>
      <c r="QV374" s="61"/>
      <c r="QW374" s="61"/>
      <c r="QX374" s="62"/>
      <c r="QY374" s="63"/>
      <c r="QZ374" s="62"/>
      <c r="RA374" s="64"/>
      <c r="RB374" s="65"/>
      <c r="RC374" s="65"/>
      <c r="RD374" s="61"/>
      <c r="RE374" s="61"/>
      <c r="RF374" s="61"/>
      <c r="RG374" s="62"/>
      <c r="RH374" s="63"/>
      <c r="RI374" s="62"/>
      <c r="RJ374" s="64"/>
      <c r="RK374" s="65"/>
      <c r="RL374" s="65"/>
      <c r="RM374" s="61"/>
      <c r="RN374" s="61"/>
      <c r="RO374" s="61"/>
      <c r="RP374" s="62"/>
      <c r="RQ374" s="63"/>
      <c r="RR374" s="62"/>
      <c r="RS374" s="64"/>
      <c r="RT374" s="65"/>
      <c r="RU374" s="65"/>
      <c r="RV374" s="61"/>
      <c r="RW374" s="61"/>
      <c r="RX374" s="61"/>
      <c r="RY374" s="62"/>
      <c r="RZ374" s="63"/>
      <c r="SA374" s="62"/>
      <c r="SB374" s="64"/>
      <c r="SC374" s="65"/>
      <c r="SD374" s="65"/>
      <c r="SE374" s="61"/>
      <c r="SF374" s="61"/>
      <c r="SG374" s="61"/>
      <c r="SH374" s="62"/>
      <c r="SI374" s="63"/>
      <c r="SJ374" s="62"/>
      <c r="SK374" s="64"/>
      <c r="SL374" s="65"/>
      <c r="SM374" s="65"/>
      <c r="SN374" s="61"/>
      <c r="SO374" s="61"/>
      <c r="SP374" s="61"/>
      <c r="SQ374" s="62"/>
      <c r="SR374" s="63"/>
      <c r="SS374" s="62"/>
      <c r="ST374" s="64"/>
      <c r="SU374" s="65"/>
      <c r="SV374" s="65"/>
      <c r="SW374" s="61"/>
      <c r="SX374" s="61"/>
      <c r="SY374" s="61"/>
      <c r="SZ374" s="62"/>
      <c r="TA374" s="63"/>
      <c r="TB374" s="62"/>
      <c r="TC374" s="64"/>
      <c r="TD374" s="65"/>
      <c r="TE374" s="65"/>
      <c r="TF374" s="61"/>
      <c r="TG374" s="61"/>
      <c r="TH374" s="61"/>
      <c r="TI374" s="62"/>
      <c r="TJ374" s="63"/>
      <c r="TK374" s="62"/>
      <c r="TL374" s="64"/>
      <c r="TM374" s="65"/>
      <c r="TN374" s="65"/>
      <c r="TO374" s="61"/>
      <c r="TP374" s="61"/>
      <c r="TQ374" s="61"/>
      <c r="TR374" s="62"/>
      <c r="TS374" s="63"/>
      <c r="TT374" s="62"/>
      <c r="TU374" s="64"/>
      <c r="TV374" s="65"/>
      <c r="TW374" s="65"/>
      <c r="TX374" s="61"/>
      <c r="TY374" s="61"/>
      <c r="TZ374" s="61"/>
      <c r="UA374" s="62"/>
      <c r="UB374" s="63"/>
      <c r="UC374" s="62"/>
      <c r="UD374" s="64"/>
      <c r="UE374" s="65"/>
      <c r="UF374" s="65"/>
      <c r="UG374" s="61"/>
      <c r="UH374" s="61"/>
      <c r="UI374" s="61"/>
      <c r="UJ374" s="62"/>
      <c r="UK374" s="63"/>
      <c r="UL374" s="62"/>
      <c r="UM374" s="64"/>
      <c r="UN374" s="65"/>
      <c r="UO374" s="65"/>
      <c r="UP374" s="61"/>
      <c r="UQ374" s="61"/>
      <c r="UR374" s="61"/>
      <c r="US374" s="62"/>
      <c r="UT374" s="63"/>
      <c r="UU374" s="62"/>
      <c r="UV374" s="64"/>
      <c r="UW374" s="65"/>
      <c r="UX374" s="65"/>
      <c r="UY374" s="61"/>
      <c r="UZ374" s="61"/>
      <c r="VA374" s="61"/>
      <c r="VB374" s="62"/>
      <c r="VC374" s="63"/>
      <c r="VD374" s="62"/>
      <c r="VE374" s="64"/>
      <c r="VF374" s="65"/>
      <c r="VG374" s="65"/>
      <c r="VH374" s="61"/>
      <c r="VI374" s="61"/>
      <c r="VJ374" s="61"/>
      <c r="VK374" s="62"/>
      <c r="VL374" s="63"/>
      <c r="VM374" s="62"/>
      <c r="VN374" s="64"/>
      <c r="VO374" s="65"/>
      <c r="VP374" s="65"/>
      <c r="VQ374" s="61"/>
      <c r="VR374" s="61"/>
      <c r="VS374" s="61"/>
      <c r="VT374" s="62"/>
      <c r="VU374" s="63"/>
      <c r="VV374" s="62"/>
      <c r="VW374" s="64"/>
      <c r="VX374" s="65"/>
      <c r="VY374" s="65"/>
      <c r="VZ374" s="61"/>
      <c r="WA374" s="61"/>
      <c r="WB374" s="61"/>
      <c r="WC374" s="62"/>
      <c r="WD374" s="63"/>
      <c r="WE374" s="62"/>
      <c r="WF374" s="64"/>
      <c r="WG374" s="65"/>
      <c r="WH374" s="65"/>
      <c r="WI374" s="61"/>
      <c r="WJ374" s="61"/>
      <c r="WK374" s="61"/>
      <c r="WL374" s="62"/>
      <c r="WM374" s="63"/>
      <c r="WN374" s="62"/>
      <c r="WO374" s="64"/>
      <c r="WP374" s="65"/>
      <c r="WQ374" s="65"/>
      <c r="WR374" s="61"/>
      <c r="WS374" s="61"/>
      <c r="WT374" s="61"/>
      <c r="WU374" s="62"/>
      <c r="WV374" s="63"/>
      <c r="WW374" s="62"/>
      <c r="WX374" s="64"/>
      <c r="WY374" s="65"/>
      <c r="WZ374" s="65"/>
      <c r="XA374" s="61"/>
      <c r="XB374" s="61"/>
      <c r="XC374" s="61"/>
      <c r="XD374" s="62"/>
      <c r="XE374" s="63"/>
      <c r="XF374" s="62"/>
      <c r="XG374" s="64"/>
      <c r="XH374" s="65"/>
      <c r="XI374" s="65"/>
      <c r="XJ374" s="61"/>
      <c r="XK374" s="61"/>
      <c r="XL374" s="61"/>
      <c r="XM374" s="62"/>
      <c r="XN374" s="63"/>
      <c r="XO374" s="62"/>
      <c r="XP374" s="64"/>
      <c r="XQ374" s="65"/>
      <c r="XR374" s="65"/>
      <c r="XS374" s="61"/>
      <c r="XT374" s="61"/>
      <c r="XU374" s="61"/>
      <c r="XV374" s="62"/>
      <c r="XW374" s="63"/>
      <c r="XX374" s="62"/>
      <c r="XY374" s="64"/>
      <c r="XZ374" s="65"/>
      <c r="YA374" s="65"/>
      <c r="YB374" s="61"/>
      <c r="YC374" s="61"/>
      <c r="YD374" s="61"/>
      <c r="YE374" s="62"/>
      <c r="YF374" s="63"/>
      <c r="YG374" s="62"/>
      <c r="YH374" s="64"/>
      <c r="YI374" s="65"/>
      <c r="YJ374" s="65"/>
      <c r="YK374" s="61"/>
      <c r="YL374" s="61"/>
      <c r="YM374" s="61"/>
      <c r="YN374" s="62"/>
      <c r="YO374" s="63"/>
      <c r="YP374" s="62"/>
      <c r="YQ374" s="64"/>
      <c r="YR374" s="65"/>
      <c r="YS374" s="65"/>
      <c r="YT374" s="61"/>
      <c r="YU374" s="61"/>
      <c r="YV374" s="61"/>
      <c r="YW374" s="62"/>
      <c r="YX374" s="63"/>
      <c r="YY374" s="62"/>
      <c r="YZ374" s="64"/>
      <c r="ZA374" s="65"/>
      <c r="ZB374" s="65"/>
      <c r="ZC374" s="61"/>
      <c r="ZD374" s="61"/>
      <c r="ZE374" s="61"/>
      <c r="ZF374" s="62"/>
      <c r="ZG374" s="63"/>
      <c r="ZH374" s="62"/>
      <c r="ZI374" s="64"/>
      <c r="ZJ374" s="65"/>
      <c r="ZK374" s="65"/>
      <c r="ZL374" s="61"/>
      <c r="ZM374" s="61"/>
      <c r="ZN374" s="61"/>
      <c r="ZO374" s="62"/>
      <c r="ZP374" s="63"/>
      <c r="ZQ374" s="62"/>
      <c r="ZR374" s="64"/>
      <c r="ZS374" s="65"/>
      <c r="ZT374" s="65"/>
      <c r="ZU374" s="61"/>
      <c r="ZV374" s="61"/>
      <c r="ZW374" s="61"/>
      <c r="ZX374" s="62"/>
      <c r="ZY374" s="63"/>
      <c r="ZZ374" s="62"/>
      <c r="AAA374" s="64"/>
      <c r="AAB374" s="65"/>
      <c r="AAC374" s="65"/>
      <c r="AAD374" s="61"/>
      <c r="AAE374" s="61"/>
      <c r="AAF374" s="61"/>
      <c r="AAG374" s="62"/>
      <c r="AAH374" s="63"/>
      <c r="AAI374" s="62"/>
      <c r="AAJ374" s="64"/>
      <c r="AAK374" s="65"/>
      <c r="AAL374" s="65"/>
      <c r="AAM374" s="61"/>
      <c r="AAN374" s="61"/>
      <c r="AAO374" s="61"/>
      <c r="AAP374" s="62"/>
      <c r="AAQ374" s="63"/>
      <c r="AAR374" s="62"/>
      <c r="AAS374" s="64"/>
      <c r="AAT374" s="65"/>
      <c r="AAU374" s="65"/>
      <c r="AAV374" s="61"/>
      <c r="AAW374" s="61"/>
      <c r="AAX374" s="61"/>
      <c r="AAY374" s="62"/>
      <c r="AAZ374" s="63"/>
      <c r="ABA374" s="62"/>
      <c r="ABB374" s="64"/>
      <c r="ABC374" s="65"/>
      <c r="ABD374" s="65"/>
      <c r="ABE374" s="61"/>
      <c r="ABF374" s="61"/>
      <c r="ABG374" s="61"/>
      <c r="ABH374" s="62"/>
      <c r="ABI374" s="63"/>
      <c r="ABJ374" s="62"/>
      <c r="ABK374" s="64"/>
      <c r="ABL374" s="65"/>
      <c r="ABM374" s="65"/>
      <c r="ABN374" s="61"/>
      <c r="ABO374" s="61"/>
      <c r="ABP374" s="61"/>
      <c r="ABQ374" s="62"/>
      <c r="ABR374" s="63"/>
      <c r="ABS374" s="62"/>
      <c r="ABT374" s="64"/>
      <c r="ABU374" s="65"/>
      <c r="ABV374" s="65"/>
      <c r="ABW374" s="61"/>
      <c r="ABX374" s="61"/>
      <c r="ABY374" s="61"/>
      <c r="ABZ374" s="62"/>
      <c r="ACA374" s="63"/>
      <c r="ACB374" s="62"/>
      <c r="ACC374" s="64"/>
      <c r="ACD374" s="65"/>
      <c r="ACE374" s="65"/>
      <c r="ACF374" s="61"/>
      <c r="ACG374" s="61"/>
      <c r="ACH374" s="61"/>
      <c r="ACI374" s="62"/>
      <c r="ACJ374" s="63"/>
      <c r="ACK374" s="62"/>
      <c r="ACL374" s="64"/>
      <c r="ACM374" s="65"/>
      <c r="ACN374" s="65"/>
      <c r="ACO374" s="61"/>
      <c r="ACP374" s="61"/>
      <c r="ACQ374" s="61"/>
      <c r="ACR374" s="62"/>
      <c r="ACS374" s="63"/>
      <c r="ACT374" s="62"/>
      <c r="ACU374" s="64"/>
      <c r="ACV374" s="65"/>
      <c r="ACW374" s="65"/>
      <c r="ACX374" s="61"/>
      <c r="ACY374" s="61"/>
      <c r="ACZ374" s="61"/>
      <c r="ADA374" s="62"/>
      <c r="ADB374" s="63"/>
      <c r="ADC374" s="62"/>
      <c r="ADD374" s="64"/>
      <c r="ADE374" s="65"/>
      <c r="ADF374" s="65"/>
      <c r="ADG374" s="61"/>
      <c r="ADH374" s="61"/>
      <c r="ADI374" s="61"/>
      <c r="ADJ374" s="62"/>
      <c r="ADK374" s="63"/>
      <c r="ADL374" s="62"/>
      <c r="ADM374" s="64"/>
      <c r="ADN374" s="65"/>
      <c r="ADO374" s="65"/>
      <c r="ADP374" s="61"/>
      <c r="ADQ374" s="61"/>
      <c r="ADR374" s="61"/>
      <c r="ADS374" s="62"/>
      <c r="ADT374" s="63"/>
      <c r="ADU374" s="62"/>
      <c r="ADV374" s="64"/>
      <c r="ADW374" s="65"/>
      <c r="ADX374" s="65"/>
      <c r="ADY374" s="61"/>
      <c r="ADZ374" s="61"/>
      <c r="AEA374" s="61"/>
      <c r="AEB374" s="62"/>
      <c r="AEC374" s="63"/>
      <c r="AED374" s="62"/>
      <c r="AEE374" s="64"/>
      <c r="AEF374" s="65"/>
      <c r="AEG374" s="65"/>
      <c r="AEH374" s="61"/>
      <c r="AEI374" s="61"/>
      <c r="AEJ374" s="61"/>
      <c r="AEK374" s="62"/>
      <c r="AEL374" s="63"/>
      <c r="AEM374" s="62"/>
      <c r="AEN374" s="64"/>
      <c r="AEO374" s="65"/>
      <c r="AEP374" s="65"/>
      <c r="AEQ374" s="61"/>
      <c r="AER374" s="61"/>
      <c r="AES374" s="61"/>
      <c r="AET374" s="62"/>
      <c r="AEU374" s="63"/>
      <c r="AEV374" s="62"/>
      <c r="AEW374" s="64"/>
      <c r="AEX374" s="65"/>
      <c r="AEY374" s="65"/>
      <c r="AEZ374" s="61"/>
      <c r="AFA374" s="61"/>
      <c r="AFB374" s="61"/>
      <c r="AFC374" s="62"/>
      <c r="AFD374" s="63"/>
      <c r="AFE374" s="62"/>
      <c r="AFF374" s="64"/>
      <c r="AFG374" s="65"/>
      <c r="AFH374" s="65"/>
      <c r="AFI374" s="61"/>
      <c r="AFJ374" s="61"/>
      <c r="AFK374" s="61"/>
      <c r="AFL374" s="62"/>
      <c r="AFM374" s="63"/>
      <c r="AFN374" s="62"/>
      <c r="AFO374" s="64"/>
      <c r="AFP374" s="65"/>
      <c r="AFQ374" s="65"/>
      <c r="AFR374" s="61"/>
      <c r="AFS374" s="61"/>
      <c r="AFT374" s="61"/>
      <c r="AFU374" s="62"/>
      <c r="AFV374" s="63"/>
      <c r="AFW374" s="62"/>
      <c r="AFX374" s="64"/>
      <c r="AFY374" s="65"/>
      <c r="AFZ374" s="65"/>
      <c r="AGA374" s="61"/>
      <c r="AGB374" s="61"/>
      <c r="AGC374" s="61"/>
      <c r="AGD374" s="62"/>
      <c r="AGE374" s="63"/>
      <c r="AGF374" s="62"/>
      <c r="AGG374" s="64"/>
      <c r="AGH374" s="65"/>
      <c r="AGI374" s="65"/>
      <c r="AGJ374" s="61"/>
      <c r="AGK374" s="61"/>
      <c r="AGL374" s="61"/>
      <c r="AGM374" s="62"/>
      <c r="AGN374" s="63"/>
      <c r="AGO374" s="62"/>
      <c r="AGP374" s="64"/>
      <c r="AGQ374" s="65"/>
      <c r="AGR374" s="65"/>
      <c r="AGS374" s="61"/>
      <c r="AGT374" s="61"/>
      <c r="AGU374" s="61"/>
      <c r="AGV374" s="62"/>
      <c r="AGW374" s="63"/>
      <c r="AGX374" s="62"/>
      <c r="AGY374" s="64"/>
      <c r="AGZ374" s="65"/>
      <c r="AHA374" s="65"/>
      <c r="AHB374" s="61"/>
      <c r="AHC374" s="61"/>
      <c r="AHD374" s="61"/>
      <c r="AHE374" s="62"/>
      <c r="AHF374" s="63"/>
      <c r="AHG374" s="62"/>
      <c r="AHH374" s="64"/>
      <c r="AHI374" s="65"/>
      <c r="AHJ374" s="65"/>
      <c r="AHK374" s="61"/>
      <c r="AHL374" s="61"/>
      <c r="AHM374" s="61"/>
      <c r="AHN374" s="62"/>
      <c r="AHO374" s="63"/>
      <c r="AHP374" s="62"/>
      <c r="AHQ374" s="64"/>
      <c r="AHR374" s="65"/>
      <c r="AHS374" s="65"/>
      <c r="AHT374" s="61"/>
      <c r="AHU374" s="61"/>
      <c r="AHV374" s="61"/>
      <c r="AHW374" s="62"/>
      <c r="AHX374" s="63"/>
      <c r="AHY374" s="62"/>
      <c r="AHZ374" s="64"/>
      <c r="AIA374" s="65"/>
      <c r="AIB374" s="65"/>
      <c r="AIC374" s="61"/>
      <c r="AID374" s="61"/>
      <c r="AIE374" s="61"/>
      <c r="AIF374" s="62"/>
      <c r="AIG374" s="63"/>
      <c r="AIH374" s="62"/>
      <c r="AII374" s="64"/>
      <c r="AIJ374" s="65"/>
      <c r="AIK374" s="65"/>
      <c r="AIL374" s="61"/>
      <c r="AIM374" s="61"/>
      <c r="AIN374" s="61"/>
      <c r="AIO374" s="62"/>
      <c r="AIP374" s="63"/>
      <c r="AIQ374" s="62"/>
      <c r="AIR374" s="64"/>
      <c r="AIS374" s="65"/>
      <c r="AIT374" s="65"/>
      <c r="AIU374" s="61"/>
      <c r="AIV374" s="61"/>
      <c r="AIW374" s="61"/>
      <c r="AIX374" s="62"/>
      <c r="AIY374" s="63"/>
      <c r="AIZ374" s="62"/>
      <c r="AJA374" s="64"/>
      <c r="AJB374" s="65"/>
      <c r="AJC374" s="65"/>
      <c r="AJD374" s="61"/>
      <c r="AJE374" s="61"/>
      <c r="AJF374" s="61"/>
      <c r="AJG374" s="62"/>
      <c r="AJH374" s="63"/>
      <c r="AJI374" s="62"/>
      <c r="AJJ374" s="64"/>
      <c r="AJK374" s="65"/>
      <c r="AJL374" s="65"/>
      <c r="AJM374" s="61"/>
      <c r="AJN374" s="61"/>
      <c r="AJO374" s="61"/>
      <c r="AJP374" s="62"/>
      <c r="AJQ374" s="63"/>
      <c r="AJR374" s="62"/>
      <c r="AJS374" s="64"/>
      <c r="AJT374" s="65"/>
      <c r="AJU374" s="65"/>
      <c r="AJV374" s="61"/>
      <c r="AJW374" s="61"/>
      <c r="AJX374" s="61"/>
      <c r="AJY374" s="62"/>
      <c r="AJZ374" s="63"/>
      <c r="AKA374" s="62"/>
      <c r="AKB374" s="64"/>
      <c r="AKC374" s="65"/>
      <c r="AKD374" s="65"/>
      <c r="AKE374" s="61"/>
      <c r="AKF374" s="61"/>
      <c r="AKG374" s="61"/>
      <c r="AKH374" s="62"/>
      <c r="AKI374" s="63"/>
      <c r="AKJ374" s="62"/>
      <c r="AKK374" s="64"/>
      <c r="AKL374" s="65"/>
      <c r="AKM374" s="65"/>
      <c r="AKN374" s="61"/>
      <c r="AKO374" s="61"/>
      <c r="AKP374" s="61"/>
      <c r="AKQ374" s="62"/>
      <c r="AKR374" s="63"/>
      <c r="AKS374" s="62"/>
      <c r="AKT374" s="64"/>
      <c r="AKU374" s="65"/>
      <c r="AKV374" s="65"/>
      <c r="AKW374" s="61"/>
      <c r="AKX374" s="61"/>
      <c r="AKY374" s="61"/>
      <c r="AKZ374" s="62"/>
      <c r="ALA374" s="63"/>
      <c r="ALB374" s="62"/>
      <c r="ALC374" s="64"/>
      <c r="ALD374" s="65"/>
      <c r="ALE374" s="65"/>
      <c r="ALF374" s="61"/>
      <c r="ALG374" s="61"/>
      <c r="ALH374" s="61"/>
      <c r="ALI374" s="62"/>
      <c r="ALJ374" s="63"/>
      <c r="ALK374" s="62"/>
      <c r="ALL374" s="64"/>
      <c r="ALM374" s="65"/>
      <c r="ALN374" s="65"/>
      <c r="ALO374" s="61"/>
      <c r="ALP374" s="61"/>
      <c r="ALQ374" s="61"/>
      <c r="ALR374" s="62"/>
      <c r="ALS374" s="63"/>
      <c r="ALT374" s="62"/>
      <c r="ALU374" s="64"/>
      <c r="ALV374" s="65"/>
      <c r="ALW374" s="65"/>
      <c r="ALX374" s="61"/>
      <c r="ALY374" s="61"/>
      <c r="ALZ374" s="61"/>
      <c r="AMA374" s="62"/>
      <c r="AMB374" s="63"/>
      <c r="AMC374" s="62"/>
      <c r="AMD374" s="64"/>
      <c r="AME374" s="65"/>
      <c r="AMF374" s="65"/>
      <c r="AMG374" s="61"/>
      <c r="AMH374" s="61"/>
      <c r="AMI374" s="61"/>
      <c r="AMJ374" s="62"/>
      <c r="AMK374" s="63"/>
      <c r="AML374" s="62"/>
      <c r="AMM374" s="64"/>
      <c r="AMN374" s="65"/>
      <c r="AMO374" s="65"/>
      <c r="AMP374" s="61"/>
      <c r="AMQ374" s="61"/>
      <c r="AMR374" s="61"/>
      <c r="AMS374" s="62"/>
      <c r="AMT374" s="63"/>
      <c r="AMU374" s="62"/>
      <c r="AMV374" s="64"/>
      <c r="AMW374" s="65"/>
      <c r="AMX374" s="65"/>
      <c r="AMY374" s="61"/>
      <c r="AMZ374" s="61"/>
      <c r="ANA374" s="61"/>
      <c r="ANB374" s="62"/>
      <c r="ANC374" s="63"/>
      <c r="AND374" s="62"/>
      <c r="ANE374" s="64"/>
      <c r="ANF374" s="65"/>
      <c r="ANG374" s="65"/>
      <c r="ANH374" s="61"/>
      <c r="ANI374" s="61"/>
      <c r="ANJ374" s="61"/>
      <c r="ANK374" s="62"/>
      <c r="ANL374" s="63"/>
      <c r="ANM374" s="62"/>
      <c r="ANN374" s="64"/>
      <c r="ANO374" s="65"/>
      <c r="ANP374" s="65"/>
      <c r="ANQ374" s="61"/>
      <c r="ANR374" s="61"/>
      <c r="ANS374" s="61"/>
      <c r="ANT374" s="62"/>
      <c r="ANU374" s="63"/>
      <c r="ANV374" s="62"/>
      <c r="ANW374" s="64"/>
      <c r="ANX374" s="65"/>
      <c r="ANY374" s="65"/>
      <c r="ANZ374" s="61"/>
      <c r="AOA374" s="61"/>
      <c r="AOB374" s="61"/>
      <c r="AOC374" s="62"/>
      <c r="AOD374" s="63"/>
      <c r="AOE374" s="62"/>
      <c r="AOF374" s="64"/>
      <c r="AOG374" s="65"/>
      <c r="AOH374" s="65"/>
      <c r="AOI374" s="61"/>
      <c r="AOJ374" s="61"/>
      <c r="AOK374" s="61"/>
      <c r="AOL374" s="62"/>
      <c r="AOM374" s="63"/>
      <c r="AON374" s="62"/>
      <c r="AOO374" s="64"/>
      <c r="AOP374" s="65"/>
      <c r="AOQ374" s="65"/>
      <c r="AOR374" s="61"/>
      <c r="AOS374" s="61"/>
      <c r="AOT374" s="61"/>
      <c r="AOU374" s="62"/>
      <c r="AOV374" s="63"/>
      <c r="AOW374" s="62"/>
      <c r="AOX374" s="64"/>
      <c r="AOY374" s="65"/>
      <c r="AOZ374" s="65"/>
      <c r="APA374" s="61"/>
      <c r="APB374" s="61"/>
      <c r="APC374" s="61"/>
      <c r="APD374" s="62"/>
      <c r="APE374" s="63"/>
      <c r="APF374" s="62"/>
      <c r="APG374" s="64"/>
      <c r="APH374" s="65"/>
      <c r="API374" s="65"/>
      <c r="APJ374" s="61"/>
      <c r="APK374" s="61"/>
      <c r="APL374" s="61"/>
      <c r="APM374" s="62"/>
      <c r="APN374" s="63"/>
      <c r="APO374" s="62"/>
      <c r="APP374" s="64"/>
      <c r="APQ374" s="65"/>
      <c r="APR374" s="65"/>
      <c r="APS374" s="61"/>
      <c r="APT374" s="61"/>
      <c r="APU374" s="61"/>
      <c r="APV374" s="62"/>
      <c r="APW374" s="63"/>
      <c r="APX374" s="62"/>
      <c r="APY374" s="64"/>
      <c r="APZ374" s="65"/>
      <c r="AQA374" s="65"/>
      <c r="AQB374" s="61"/>
      <c r="AQC374" s="61"/>
      <c r="AQD374" s="61"/>
      <c r="AQE374" s="62"/>
      <c r="AQF374" s="63"/>
      <c r="AQG374" s="62"/>
      <c r="AQH374" s="64"/>
      <c r="AQI374" s="65"/>
      <c r="AQJ374" s="65"/>
      <c r="AQK374" s="61"/>
      <c r="AQL374" s="61"/>
      <c r="AQM374" s="61"/>
      <c r="AQN374" s="62"/>
      <c r="AQO374" s="63"/>
      <c r="AQP374" s="62"/>
      <c r="AQQ374" s="64"/>
      <c r="AQR374" s="65"/>
      <c r="AQS374" s="65"/>
      <c r="AQT374" s="61"/>
      <c r="AQU374" s="61"/>
      <c r="AQV374" s="61"/>
      <c r="AQW374" s="62"/>
      <c r="AQX374" s="63"/>
      <c r="AQY374" s="62"/>
      <c r="AQZ374" s="64"/>
      <c r="ARA374" s="65"/>
      <c r="ARB374" s="65"/>
      <c r="ARC374" s="61"/>
      <c r="ARD374" s="61"/>
      <c r="ARE374" s="61"/>
      <c r="ARF374" s="62"/>
      <c r="ARG374" s="63"/>
      <c r="ARH374" s="62"/>
      <c r="ARI374" s="64"/>
      <c r="ARJ374" s="65"/>
      <c r="ARK374" s="65"/>
      <c r="ARL374" s="61"/>
      <c r="ARM374" s="61"/>
      <c r="ARN374" s="61"/>
      <c r="ARO374" s="62"/>
      <c r="ARP374" s="63"/>
      <c r="ARQ374" s="62"/>
      <c r="ARR374" s="64"/>
      <c r="ARS374" s="65"/>
      <c r="ART374" s="65"/>
      <c r="ARU374" s="61"/>
      <c r="ARV374" s="61"/>
      <c r="ARW374" s="61"/>
      <c r="ARX374" s="62"/>
      <c r="ARY374" s="63"/>
      <c r="ARZ374" s="62"/>
      <c r="ASA374" s="64"/>
      <c r="ASB374" s="65"/>
      <c r="ASC374" s="65"/>
      <c r="ASD374" s="61"/>
      <c r="ASE374" s="61"/>
      <c r="ASF374" s="61"/>
      <c r="ASG374" s="62"/>
      <c r="ASH374" s="63"/>
      <c r="ASI374" s="62"/>
      <c r="ASJ374" s="64"/>
      <c r="ASK374" s="65"/>
      <c r="ASL374" s="65"/>
      <c r="ASM374" s="61"/>
      <c r="ASN374" s="61"/>
      <c r="ASO374" s="61"/>
      <c r="ASP374" s="62"/>
      <c r="ASQ374" s="63"/>
      <c r="ASR374" s="62"/>
      <c r="ASS374" s="64"/>
      <c r="AST374" s="65"/>
      <c r="ASU374" s="65"/>
      <c r="ASV374" s="61"/>
      <c r="ASW374" s="61"/>
      <c r="ASX374" s="61"/>
      <c r="ASY374" s="62"/>
      <c r="ASZ374" s="63"/>
      <c r="ATA374" s="62"/>
      <c r="ATB374" s="64"/>
      <c r="ATC374" s="65"/>
      <c r="ATD374" s="65"/>
      <c r="ATE374" s="61"/>
      <c r="ATF374" s="61"/>
      <c r="ATG374" s="61"/>
      <c r="ATH374" s="62"/>
      <c r="ATI374" s="63"/>
      <c r="ATJ374" s="62"/>
      <c r="ATK374" s="64"/>
      <c r="ATL374" s="65"/>
      <c r="ATM374" s="65"/>
      <c r="ATN374" s="61"/>
      <c r="ATO374" s="61"/>
      <c r="ATP374" s="61"/>
      <c r="ATQ374" s="62"/>
      <c r="ATR374" s="63"/>
      <c r="ATS374" s="62"/>
      <c r="ATT374" s="64"/>
      <c r="ATU374" s="65"/>
      <c r="ATV374" s="65"/>
      <c r="ATW374" s="61"/>
      <c r="ATX374" s="61"/>
      <c r="ATY374" s="61"/>
      <c r="ATZ374" s="62"/>
      <c r="AUA374" s="63"/>
      <c r="AUB374" s="62"/>
      <c r="AUC374" s="64"/>
      <c r="AUD374" s="65"/>
      <c r="AUE374" s="65"/>
      <c r="AUF374" s="61"/>
      <c r="AUG374" s="61"/>
      <c r="AUH374" s="61"/>
      <c r="AUI374" s="62"/>
      <c r="AUJ374" s="63"/>
      <c r="AUK374" s="62"/>
      <c r="AUL374" s="64"/>
      <c r="AUM374" s="65"/>
      <c r="AUN374" s="65"/>
      <c r="AUO374" s="61"/>
      <c r="AUP374" s="61"/>
      <c r="AUQ374" s="61"/>
      <c r="AUR374" s="62"/>
      <c r="AUS374" s="63"/>
      <c r="AUT374" s="62"/>
      <c r="AUU374" s="64"/>
      <c r="AUV374" s="65"/>
      <c r="AUW374" s="65"/>
      <c r="AUX374" s="61"/>
      <c r="AUY374" s="61"/>
      <c r="AUZ374" s="61"/>
      <c r="AVA374" s="62"/>
      <c r="AVB374" s="63"/>
      <c r="AVC374" s="62"/>
      <c r="AVD374" s="64"/>
      <c r="AVE374" s="65"/>
      <c r="AVF374" s="65"/>
      <c r="AVG374" s="61"/>
      <c r="AVH374" s="61"/>
      <c r="AVI374" s="61"/>
      <c r="AVJ374" s="62"/>
      <c r="AVK374" s="63"/>
      <c r="AVL374" s="62"/>
      <c r="AVM374" s="64"/>
      <c r="AVN374" s="65"/>
      <c r="AVO374" s="65"/>
      <c r="AVP374" s="61"/>
      <c r="AVQ374" s="61"/>
      <c r="AVR374" s="61"/>
      <c r="AVS374" s="62"/>
      <c r="AVT374" s="63"/>
      <c r="AVU374" s="62"/>
      <c r="AVV374" s="64"/>
      <c r="AVW374" s="65"/>
      <c r="AVX374" s="65"/>
      <c r="AVY374" s="61"/>
      <c r="AVZ374" s="61"/>
      <c r="AWA374" s="61"/>
      <c r="AWB374" s="62"/>
      <c r="AWC374" s="63"/>
      <c r="AWD374" s="62"/>
      <c r="AWE374" s="64"/>
      <c r="AWF374" s="65"/>
      <c r="AWG374" s="65"/>
      <c r="AWH374" s="61"/>
      <c r="AWI374" s="61"/>
      <c r="AWJ374" s="61"/>
      <c r="AWK374" s="62"/>
      <c r="AWL374" s="63"/>
      <c r="AWM374" s="62"/>
      <c r="AWN374" s="64"/>
      <c r="AWO374" s="65"/>
      <c r="AWP374" s="65"/>
      <c r="AWQ374" s="61"/>
      <c r="AWR374" s="61"/>
      <c r="AWS374" s="61"/>
      <c r="AWT374" s="62"/>
      <c r="AWU374" s="63"/>
      <c r="AWV374" s="62"/>
      <c r="AWW374" s="64"/>
      <c r="AWX374" s="65"/>
      <c r="AWY374" s="65"/>
      <c r="AWZ374" s="61"/>
      <c r="AXA374" s="61"/>
      <c r="AXB374" s="61"/>
      <c r="AXC374" s="62"/>
      <c r="AXD374" s="63"/>
      <c r="AXE374" s="62"/>
      <c r="AXF374" s="64"/>
      <c r="AXG374" s="65"/>
      <c r="AXH374" s="65"/>
      <c r="AXI374" s="61"/>
      <c r="AXJ374" s="61"/>
      <c r="AXK374" s="61"/>
      <c r="AXL374" s="62"/>
      <c r="AXM374" s="63"/>
      <c r="AXN374" s="62"/>
      <c r="AXO374" s="64"/>
      <c r="AXP374" s="65"/>
      <c r="AXQ374" s="65"/>
      <c r="AXR374" s="61"/>
      <c r="AXS374" s="61"/>
      <c r="AXT374" s="61"/>
      <c r="AXU374" s="62"/>
      <c r="AXV374" s="63"/>
      <c r="AXW374" s="62"/>
      <c r="AXX374" s="64"/>
      <c r="AXY374" s="65"/>
      <c r="AXZ374" s="65"/>
      <c r="AYA374" s="61"/>
      <c r="AYB374" s="61"/>
      <c r="AYC374" s="61"/>
      <c r="AYD374" s="62"/>
      <c r="AYE374" s="63"/>
      <c r="AYF374" s="62"/>
      <c r="AYG374" s="64"/>
      <c r="AYH374" s="65"/>
      <c r="AYI374" s="65"/>
      <c r="AYJ374" s="61"/>
      <c r="AYK374" s="61"/>
      <c r="AYL374" s="61"/>
      <c r="AYM374" s="62"/>
      <c r="AYN374" s="63"/>
      <c r="AYO374" s="62"/>
      <c r="AYP374" s="64"/>
      <c r="AYQ374" s="65"/>
      <c r="AYR374" s="65"/>
      <c r="AYS374" s="61"/>
      <c r="AYT374" s="61"/>
      <c r="AYU374" s="61"/>
      <c r="AYV374" s="62"/>
      <c r="AYW374" s="63"/>
      <c r="AYX374" s="62"/>
      <c r="AYY374" s="64"/>
      <c r="AYZ374" s="65"/>
      <c r="AZA374" s="65"/>
      <c r="AZB374" s="61"/>
      <c r="AZC374" s="61"/>
      <c r="AZD374" s="61"/>
      <c r="AZE374" s="62"/>
      <c r="AZF374" s="63"/>
      <c r="AZG374" s="62"/>
      <c r="AZH374" s="64"/>
      <c r="AZI374" s="65"/>
      <c r="AZJ374" s="65"/>
      <c r="AZK374" s="61"/>
      <c r="AZL374" s="61"/>
      <c r="AZM374" s="61"/>
      <c r="AZN374" s="62"/>
      <c r="AZO374" s="63"/>
      <c r="AZP374" s="62"/>
      <c r="AZQ374" s="64"/>
      <c r="AZR374" s="65"/>
      <c r="AZS374" s="65"/>
      <c r="AZT374" s="61"/>
      <c r="AZU374" s="61"/>
      <c r="AZV374" s="61"/>
      <c r="AZW374" s="62"/>
      <c r="AZX374" s="63"/>
      <c r="AZY374" s="62"/>
      <c r="AZZ374" s="64"/>
      <c r="BAA374" s="65"/>
      <c r="BAB374" s="65"/>
      <c r="BAC374" s="61"/>
      <c r="BAD374" s="61"/>
      <c r="BAE374" s="61"/>
      <c r="BAF374" s="62"/>
      <c r="BAG374" s="63"/>
      <c r="BAH374" s="62"/>
      <c r="BAI374" s="64"/>
      <c r="BAJ374" s="65"/>
      <c r="BAK374" s="65"/>
      <c r="BAL374" s="61"/>
      <c r="BAM374" s="61"/>
      <c r="BAN374" s="61"/>
      <c r="BAO374" s="62"/>
      <c r="BAP374" s="63"/>
      <c r="BAQ374" s="62"/>
      <c r="BAR374" s="64"/>
      <c r="BAS374" s="65"/>
      <c r="BAT374" s="65"/>
      <c r="BAU374" s="61"/>
      <c r="BAV374" s="61"/>
      <c r="BAW374" s="61"/>
      <c r="BAX374" s="62"/>
      <c r="BAY374" s="63"/>
      <c r="BAZ374" s="62"/>
      <c r="BBA374" s="64"/>
      <c r="BBB374" s="65"/>
      <c r="BBC374" s="65"/>
      <c r="BBD374" s="61"/>
      <c r="BBE374" s="61"/>
      <c r="BBF374" s="61"/>
      <c r="BBG374" s="62"/>
      <c r="BBH374" s="63"/>
      <c r="BBI374" s="62"/>
      <c r="BBJ374" s="64"/>
      <c r="BBK374" s="65"/>
      <c r="BBL374" s="65"/>
      <c r="BBM374" s="61"/>
      <c r="BBN374" s="61"/>
      <c r="BBO374" s="61"/>
      <c r="BBP374" s="62"/>
      <c r="BBQ374" s="63"/>
      <c r="BBR374" s="62"/>
      <c r="BBS374" s="64"/>
      <c r="BBT374" s="65"/>
      <c r="BBU374" s="65"/>
      <c r="BBV374" s="61"/>
      <c r="BBW374" s="61"/>
      <c r="BBX374" s="61"/>
      <c r="BBY374" s="62"/>
      <c r="BBZ374" s="63"/>
      <c r="BCA374" s="62"/>
      <c r="BCB374" s="64"/>
      <c r="BCC374" s="65"/>
      <c r="BCD374" s="65"/>
      <c r="BCE374" s="61"/>
      <c r="BCF374" s="61"/>
      <c r="BCG374" s="61"/>
      <c r="BCH374" s="62"/>
      <c r="BCI374" s="63"/>
      <c r="BCJ374" s="62"/>
      <c r="BCK374" s="64"/>
      <c r="BCL374" s="65"/>
      <c r="BCM374" s="65"/>
      <c r="BCN374" s="61"/>
      <c r="BCO374" s="61"/>
      <c r="BCP374" s="61"/>
      <c r="BCQ374" s="62"/>
      <c r="BCR374" s="63"/>
      <c r="BCS374" s="62"/>
      <c r="BCT374" s="64"/>
      <c r="BCU374" s="65"/>
      <c r="BCV374" s="65"/>
      <c r="BCW374" s="61"/>
      <c r="BCX374" s="61"/>
      <c r="BCY374" s="61"/>
      <c r="BCZ374" s="62"/>
      <c r="BDA374" s="63"/>
      <c r="BDB374" s="62"/>
      <c r="BDC374" s="64"/>
      <c r="BDD374" s="65"/>
      <c r="BDE374" s="65"/>
      <c r="BDF374" s="61"/>
      <c r="BDG374" s="61"/>
      <c r="BDH374" s="61"/>
      <c r="BDI374" s="62"/>
      <c r="BDJ374" s="63"/>
      <c r="BDK374" s="62"/>
      <c r="BDL374" s="64"/>
      <c r="BDM374" s="65"/>
      <c r="BDN374" s="65"/>
      <c r="BDO374" s="61"/>
      <c r="BDP374" s="61"/>
      <c r="BDQ374" s="61"/>
      <c r="BDR374" s="62"/>
      <c r="BDS374" s="63"/>
      <c r="BDT374" s="62"/>
      <c r="BDU374" s="64"/>
      <c r="BDV374" s="65"/>
      <c r="BDW374" s="65"/>
      <c r="BDX374" s="61"/>
      <c r="BDY374" s="61"/>
      <c r="BDZ374" s="61"/>
      <c r="BEA374" s="62"/>
      <c r="BEB374" s="63"/>
      <c r="BEC374" s="62"/>
      <c r="BED374" s="64"/>
      <c r="BEE374" s="65"/>
      <c r="BEF374" s="65"/>
      <c r="BEG374" s="61"/>
      <c r="BEH374" s="61"/>
      <c r="BEI374" s="61"/>
      <c r="BEJ374" s="62"/>
      <c r="BEK374" s="63"/>
      <c r="BEL374" s="62"/>
      <c r="BEM374" s="64"/>
      <c r="BEN374" s="65"/>
      <c r="BEO374" s="65"/>
      <c r="BEP374" s="61"/>
      <c r="BEQ374" s="61"/>
      <c r="BER374" s="61"/>
      <c r="BES374" s="62"/>
      <c r="BET374" s="63"/>
      <c r="BEU374" s="62"/>
      <c r="BEV374" s="64"/>
      <c r="BEW374" s="65"/>
      <c r="BEX374" s="65"/>
      <c r="BEY374" s="61"/>
      <c r="BEZ374" s="61"/>
      <c r="BFA374" s="61"/>
      <c r="BFB374" s="62"/>
      <c r="BFC374" s="63"/>
      <c r="BFD374" s="62"/>
      <c r="BFE374" s="64"/>
      <c r="BFF374" s="65"/>
      <c r="BFG374" s="65"/>
      <c r="BFH374" s="61"/>
      <c r="BFI374" s="61"/>
      <c r="BFJ374" s="61"/>
      <c r="BFK374" s="62"/>
      <c r="BFL374" s="63"/>
      <c r="BFM374" s="62"/>
      <c r="BFN374" s="64"/>
      <c r="BFO374" s="65"/>
      <c r="BFP374" s="65"/>
      <c r="BFQ374" s="61"/>
      <c r="BFR374" s="61"/>
      <c r="BFS374" s="61"/>
      <c r="BFT374" s="62"/>
      <c r="BFU374" s="63"/>
      <c r="BFV374" s="62"/>
      <c r="BFW374" s="64"/>
      <c r="BFX374" s="65"/>
      <c r="BFY374" s="65"/>
      <c r="BFZ374" s="61"/>
      <c r="BGA374" s="61"/>
      <c r="BGB374" s="61"/>
      <c r="BGC374" s="62"/>
      <c r="BGD374" s="63"/>
      <c r="BGE374" s="62"/>
      <c r="BGF374" s="64"/>
      <c r="BGG374" s="65"/>
      <c r="BGH374" s="65"/>
      <c r="BGI374" s="61"/>
      <c r="BGJ374" s="61"/>
      <c r="BGK374" s="61"/>
      <c r="BGL374" s="62"/>
      <c r="BGM374" s="63"/>
      <c r="BGN374" s="62"/>
      <c r="BGO374" s="64"/>
      <c r="BGP374" s="65"/>
      <c r="BGQ374" s="65"/>
      <c r="BGR374" s="61"/>
      <c r="BGS374" s="61"/>
      <c r="BGT374" s="61"/>
      <c r="BGU374" s="62"/>
      <c r="BGV374" s="63"/>
      <c r="BGW374" s="62"/>
      <c r="BGX374" s="64"/>
      <c r="BGY374" s="65"/>
      <c r="BGZ374" s="65"/>
      <c r="BHA374" s="61"/>
      <c r="BHB374" s="61"/>
      <c r="BHC374" s="61"/>
      <c r="BHD374" s="62"/>
      <c r="BHE374" s="63"/>
      <c r="BHF374" s="62"/>
      <c r="BHG374" s="64"/>
      <c r="BHH374" s="65"/>
      <c r="BHI374" s="65"/>
      <c r="BHJ374" s="61"/>
      <c r="BHK374" s="61"/>
      <c r="BHL374" s="61"/>
      <c r="BHM374" s="62"/>
      <c r="BHN374" s="63"/>
      <c r="BHO374" s="62"/>
      <c r="BHP374" s="64"/>
      <c r="BHQ374" s="65"/>
      <c r="BHR374" s="65"/>
      <c r="BHS374" s="61"/>
      <c r="BHT374" s="61"/>
      <c r="BHU374" s="61"/>
      <c r="BHV374" s="62"/>
      <c r="BHW374" s="63"/>
      <c r="BHX374" s="62"/>
      <c r="BHY374" s="64"/>
      <c r="BHZ374" s="65"/>
      <c r="BIA374" s="65"/>
      <c r="BIB374" s="61"/>
      <c r="BIC374" s="61"/>
      <c r="BID374" s="61"/>
      <c r="BIE374" s="62"/>
      <c r="BIF374" s="63"/>
      <c r="BIG374" s="62"/>
      <c r="BIH374" s="64"/>
      <c r="BII374" s="65"/>
      <c r="BIJ374" s="65"/>
      <c r="BIK374" s="61"/>
      <c r="BIL374" s="61"/>
      <c r="BIM374" s="61"/>
      <c r="BIN374" s="62"/>
      <c r="BIO374" s="63"/>
      <c r="BIP374" s="62"/>
      <c r="BIQ374" s="64"/>
      <c r="BIR374" s="65"/>
      <c r="BIS374" s="65"/>
      <c r="BIT374" s="61"/>
      <c r="BIU374" s="61"/>
      <c r="BIV374" s="61"/>
      <c r="BIW374" s="62"/>
      <c r="BIX374" s="63"/>
      <c r="BIY374" s="62"/>
      <c r="BIZ374" s="64"/>
      <c r="BJA374" s="65"/>
      <c r="BJB374" s="65"/>
      <c r="BJC374" s="61"/>
      <c r="BJD374" s="61"/>
      <c r="BJE374" s="61"/>
      <c r="BJF374" s="62"/>
      <c r="BJG374" s="63"/>
      <c r="BJH374" s="62"/>
      <c r="BJI374" s="64"/>
      <c r="BJJ374" s="65"/>
      <c r="BJK374" s="65"/>
      <c r="BJL374" s="61"/>
      <c r="BJM374" s="61"/>
      <c r="BJN374" s="61"/>
      <c r="BJO374" s="62"/>
      <c r="BJP374" s="63"/>
      <c r="BJQ374" s="62"/>
      <c r="BJR374" s="64"/>
      <c r="BJS374" s="65"/>
      <c r="BJT374" s="65"/>
      <c r="BJU374" s="61"/>
      <c r="BJV374" s="61"/>
      <c r="BJW374" s="61"/>
      <c r="BJX374" s="62"/>
      <c r="BJY374" s="63"/>
      <c r="BJZ374" s="62"/>
      <c r="BKA374" s="64"/>
      <c r="BKB374" s="65"/>
      <c r="BKC374" s="65"/>
      <c r="BKD374" s="61"/>
      <c r="BKE374" s="61"/>
      <c r="BKF374" s="61"/>
      <c r="BKG374" s="62"/>
      <c r="BKH374" s="63"/>
      <c r="BKI374" s="62"/>
      <c r="BKJ374" s="64"/>
      <c r="BKK374" s="65"/>
      <c r="BKL374" s="65"/>
      <c r="BKM374" s="61"/>
      <c r="BKN374" s="61"/>
      <c r="BKO374" s="61"/>
      <c r="BKP374" s="62"/>
      <c r="BKQ374" s="63"/>
      <c r="BKR374" s="62"/>
      <c r="BKS374" s="64"/>
      <c r="BKT374" s="65"/>
      <c r="BKU374" s="65"/>
      <c r="BKV374" s="61"/>
      <c r="BKW374" s="61"/>
      <c r="BKX374" s="61"/>
      <c r="BKY374" s="62"/>
      <c r="BKZ374" s="63"/>
      <c r="BLA374" s="62"/>
      <c r="BLB374" s="64"/>
      <c r="BLC374" s="65"/>
      <c r="BLD374" s="65"/>
      <c r="BLE374" s="61"/>
      <c r="BLF374" s="61"/>
      <c r="BLG374" s="61"/>
      <c r="BLH374" s="62"/>
      <c r="BLI374" s="63"/>
      <c r="BLJ374" s="62"/>
      <c r="BLK374" s="64"/>
      <c r="BLL374" s="65"/>
      <c r="BLM374" s="65"/>
      <c r="BLN374" s="61"/>
      <c r="BLO374" s="61"/>
      <c r="BLP374" s="61"/>
      <c r="BLQ374" s="62"/>
      <c r="BLR374" s="63"/>
      <c r="BLS374" s="62"/>
      <c r="BLT374" s="64"/>
      <c r="BLU374" s="65"/>
      <c r="BLV374" s="65"/>
      <c r="BLW374" s="61"/>
      <c r="BLX374" s="61"/>
      <c r="BLY374" s="61"/>
      <c r="BLZ374" s="62"/>
      <c r="BMA374" s="63"/>
      <c r="BMB374" s="62"/>
      <c r="BMC374" s="64"/>
      <c r="BMD374" s="65"/>
      <c r="BME374" s="65"/>
      <c r="BMF374" s="61"/>
      <c r="BMG374" s="61"/>
      <c r="BMH374" s="61"/>
      <c r="BMI374" s="62"/>
      <c r="BMJ374" s="63"/>
      <c r="BMK374" s="62"/>
      <c r="BML374" s="64"/>
      <c r="BMM374" s="65"/>
      <c r="BMN374" s="65"/>
      <c r="BMO374" s="61"/>
      <c r="BMP374" s="61"/>
      <c r="BMQ374" s="61"/>
      <c r="BMR374" s="62"/>
      <c r="BMS374" s="63"/>
      <c r="BMT374" s="62"/>
      <c r="BMU374" s="64"/>
      <c r="BMV374" s="65"/>
      <c r="BMW374" s="65"/>
      <c r="BMX374" s="61"/>
      <c r="BMY374" s="61"/>
      <c r="BMZ374" s="61"/>
      <c r="BNA374" s="62"/>
      <c r="BNB374" s="63"/>
      <c r="BNC374" s="62"/>
      <c r="BND374" s="64"/>
      <c r="BNE374" s="65"/>
      <c r="BNF374" s="65"/>
      <c r="BNG374" s="61"/>
      <c r="BNH374" s="61"/>
      <c r="BNI374" s="61"/>
      <c r="BNJ374" s="62"/>
      <c r="BNK374" s="63"/>
      <c r="BNL374" s="62"/>
      <c r="BNM374" s="64"/>
      <c r="BNN374" s="65"/>
      <c r="BNO374" s="65"/>
      <c r="BNP374" s="61"/>
      <c r="BNQ374" s="61"/>
      <c r="BNR374" s="61"/>
      <c r="BNS374" s="62"/>
      <c r="BNT374" s="63"/>
      <c r="BNU374" s="62"/>
      <c r="BNV374" s="64"/>
      <c r="BNW374" s="65"/>
      <c r="BNX374" s="65"/>
      <c r="BNY374" s="61"/>
      <c r="BNZ374" s="61"/>
      <c r="BOA374" s="61"/>
      <c r="BOB374" s="62"/>
      <c r="BOC374" s="63"/>
      <c r="BOD374" s="62"/>
      <c r="BOE374" s="64"/>
      <c r="BOF374" s="65"/>
      <c r="BOG374" s="65"/>
      <c r="BOH374" s="61"/>
      <c r="BOI374" s="61"/>
      <c r="BOJ374" s="61"/>
      <c r="BOK374" s="62"/>
      <c r="BOL374" s="63"/>
      <c r="BOM374" s="62"/>
      <c r="BON374" s="64"/>
      <c r="BOO374" s="65"/>
      <c r="BOP374" s="65"/>
      <c r="BOQ374" s="61"/>
      <c r="BOR374" s="61"/>
      <c r="BOS374" s="61"/>
      <c r="BOT374" s="62"/>
      <c r="BOU374" s="63"/>
      <c r="BOV374" s="62"/>
      <c r="BOW374" s="64"/>
      <c r="BOX374" s="65"/>
      <c r="BOY374" s="65"/>
      <c r="BOZ374" s="61"/>
      <c r="BPA374" s="61"/>
      <c r="BPB374" s="61"/>
      <c r="BPC374" s="62"/>
      <c r="BPD374" s="63"/>
      <c r="BPE374" s="62"/>
      <c r="BPF374" s="64"/>
      <c r="BPG374" s="65"/>
      <c r="BPH374" s="65"/>
      <c r="BPI374" s="61"/>
      <c r="BPJ374" s="61"/>
      <c r="BPK374" s="61"/>
      <c r="BPL374" s="62"/>
      <c r="BPM374" s="63"/>
      <c r="BPN374" s="62"/>
      <c r="BPO374" s="64"/>
      <c r="BPP374" s="65"/>
      <c r="BPQ374" s="65"/>
      <c r="BPR374" s="61"/>
      <c r="BPS374" s="61"/>
      <c r="BPT374" s="61"/>
      <c r="BPU374" s="62"/>
      <c r="BPV374" s="63"/>
      <c r="BPW374" s="62"/>
      <c r="BPX374" s="64"/>
      <c r="BPY374" s="65"/>
      <c r="BPZ374" s="65"/>
      <c r="BQA374" s="61"/>
      <c r="BQB374" s="61"/>
      <c r="BQC374" s="61"/>
      <c r="BQD374" s="62"/>
      <c r="BQE374" s="63"/>
      <c r="BQF374" s="62"/>
      <c r="BQG374" s="64"/>
      <c r="BQH374" s="65"/>
      <c r="BQI374" s="65"/>
      <c r="BQJ374" s="61"/>
      <c r="BQK374" s="61"/>
      <c r="BQL374" s="61"/>
      <c r="BQM374" s="62"/>
      <c r="BQN374" s="63"/>
      <c r="BQO374" s="62"/>
      <c r="BQP374" s="64"/>
      <c r="BQQ374" s="65"/>
      <c r="BQR374" s="65"/>
      <c r="BQS374" s="61"/>
      <c r="BQT374" s="61"/>
      <c r="BQU374" s="61"/>
      <c r="BQV374" s="62"/>
      <c r="BQW374" s="63"/>
      <c r="BQX374" s="62"/>
      <c r="BQY374" s="64"/>
      <c r="BQZ374" s="65"/>
      <c r="BRA374" s="65"/>
      <c r="BRB374" s="61"/>
      <c r="BRC374" s="61"/>
      <c r="BRD374" s="61"/>
      <c r="BRE374" s="62"/>
      <c r="BRF374" s="63"/>
      <c r="BRG374" s="62"/>
      <c r="BRH374" s="64"/>
      <c r="BRI374" s="65"/>
      <c r="BRJ374" s="65"/>
      <c r="BRK374" s="61"/>
      <c r="BRL374" s="61"/>
      <c r="BRM374" s="61"/>
      <c r="BRN374" s="62"/>
      <c r="BRO374" s="63"/>
      <c r="BRP374" s="62"/>
      <c r="BRQ374" s="64"/>
      <c r="BRR374" s="65"/>
      <c r="BRS374" s="65"/>
      <c r="BRT374" s="61"/>
      <c r="BRU374" s="61"/>
      <c r="BRV374" s="61"/>
      <c r="BRW374" s="62"/>
      <c r="BRX374" s="63"/>
      <c r="BRY374" s="62"/>
      <c r="BRZ374" s="64"/>
      <c r="BSA374" s="65"/>
      <c r="BSB374" s="65"/>
      <c r="BSC374" s="61"/>
      <c r="BSD374" s="61"/>
      <c r="BSE374" s="61"/>
      <c r="BSF374" s="62"/>
      <c r="BSG374" s="63"/>
      <c r="BSH374" s="62"/>
      <c r="BSI374" s="64"/>
      <c r="BSJ374" s="65"/>
      <c r="BSK374" s="65"/>
      <c r="BSL374" s="61"/>
      <c r="BSM374" s="61"/>
      <c r="BSN374" s="61"/>
      <c r="BSO374" s="62"/>
      <c r="BSP374" s="63"/>
      <c r="BSQ374" s="62"/>
      <c r="BSR374" s="64"/>
      <c r="BSS374" s="65"/>
      <c r="BST374" s="65"/>
      <c r="BSU374" s="61"/>
      <c r="BSV374" s="61"/>
      <c r="BSW374" s="61"/>
      <c r="BSX374" s="62"/>
      <c r="BSY374" s="63"/>
      <c r="BSZ374" s="62"/>
      <c r="BTA374" s="64"/>
      <c r="BTB374" s="65"/>
      <c r="BTC374" s="65"/>
      <c r="BTD374" s="61"/>
      <c r="BTE374" s="61"/>
      <c r="BTF374" s="61"/>
      <c r="BTG374" s="62"/>
      <c r="BTH374" s="63"/>
      <c r="BTI374" s="62"/>
      <c r="BTJ374" s="64"/>
      <c r="BTK374" s="65"/>
      <c r="BTL374" s="65"/>
      <c r="BTM374" s="61"/>
      <c r="BTN374" s="61"/>
      <c r="BTO374" s="61"/>
      <c r="BTP374" s="62"/>
      <c r="BTQ374" s="63"/>
      <c r="BTR374" s="62"/>
      <c r="BTS374" s="64"/>
      <c r="BTT374" s="65"/>
      <c r="BTU374" s="65"/>
      <c r="BTV374" s="61"/>
      <c r="BTW374" s="61"/>
      <c r="BTX374" s="61"/>
      <c r="BTY374" s="62"/>
      <c r="BTZ374" s="63"/>
      <c r="BUA374" s="62"/>
      <c r="BUB374" s="64"/>
      <c r="BUC374" s="65"/>
      <c r="BUD374" s="65"/>
      <c r="BUE374" s="61"/>
      <c r="BUF374" s="61"/>
      <c r="BUG374" s="61"/>
      <c r="BUH374" s="62"/>
      <c r="BUI374" s="63"/>
      <c r="BUJ374" s="62"/>
      <c r="BUK374" s="64"/>
      <c r="BUL374" s="65"/>
      <c r="BUM374" s="65"/>
      <c r="BUN374" s="61"/>
      <c r="BUO374" s="61"/>
      <c r="BUP374" s="61"/>
      <c r="BUQ374" s="62"/>
      <c r="BUR374" s="63"/>
      <c r="BUS374" s="62"/>
      <c r="BUT374" s="64"/>
      <c r="BUU374" s="65"/>
      <c r="BUV374" s="65"/>
      <c r="BUW374" s="61"/>
      <c r="BUX374" s="61"/>
      <c r="BUY374" s="61"/>
      <c r="BUZ374" s="62"/>
      <c r="BVA374" s="63"/>
      <c r="BVB374" s="62"/>
      <c r="BVC374" s="64"/>
      <c r="BVD374" s="65"/>
      <c r="BVE374" s="65"/>
      <c r="BVF374" s="61"/>
      <c r="BVG374" s="61"/>
      <c r="BVH374" s="61"/>
      <c r="BVI374" s="62"/>
      <c r="BVJ374" s="63"/>
      <c r="BVK374" s="62"/>
      <c r="BVL374" s="64"/>
      <c r="BVM374" s="65"/>
      <c r="BVN374" s="65"/>
      <c r="BVO374" s="61"/>
      <c r="BVP374" s="61"/>
      <c r="BVQ374" s="61"/>
      <c r="BVR374" s="62"/>
      <c r="BVS374" s="63"/>
      <c r="BVT374" s="62"/>
      <c r="BVU374" s="64"/>
      <c r="BVV374" s="65"/>
      <c r="BVW374" s="65"/>
      <c r="BVX374" s="61"/>
      <c r="BVY374" s="61"/>
      <c r="BVZ374" s="61"/>
      <c r="BWA374" s="62"/>
      <c r="BWB374" s="63"/>
      <c r="BWC374" s="62"/>
      <c r="BWD374" s="64"/>
      <c r="BWE374" s="65"/>
      <c r="BWF374" s="65"/>
      <c r="BWG374" s="61"/>
      <c r="BWH374" s="61"/>
      <c r="BWI374" s="61"/>
      <c r="BWJ374" s="62"/>
      <c r="BWK374" s="63"/>
      <c r="BWL374" s="62"/>
      <c r="BWM374" s="64"/>
      <c r="BWN374" s="65"/>
      <c r="BWO374" s="65"/>
      <c r="BWP374" s="61"/>
      <c r="BWQ374" s="61"/>
      <c r="BWR374" s="61"/>
      <c r="BWS374" s="62"/>
      <c r="BWT374" s="63"/>
      <c r="BWU374" s="62"/>
      <c r="BWV374" s="64"/>
      <c r="BWW374" s="65"/>
      <c r="BWX374" s="65"/>
      <c r="BWY374" s="61"/>
      <c r="BWZ374" s="61"/>
      <c r="BXA374" s="61"/>
      <c r="BXB374" s="62"/>
      <c r="BXC374" s="63"/>
      <c r="BXD374" s="62"/>
      <c r="BXE374" s="64"/>
      <c r="BXF374" s="65"/>
      <c r="BXG374" s="65"/>
      <c r="BXH374" s="61"/>
      <c r="BXI374" s="61"/>
      <c r="BXJ374" s="61"/>
      <c r="BXK374" s="62"/>
      <c r="BXL374" s="63"/>
      <c r="BXM374" s="62"/>
      <c r="BXN374" s="64"/>
      <c r="BXO374" s="65"/>
      <c r="BXP374" s="65"/>
      <c r="BXQ374" s="61"/>
      <c r="BXR374" s="61"/>
      <c r="BXS374" s="61"/>
      <c r="BXT374" s="62"/>
      <c r="BXU374" s="63"/>
      <c r="BXV374" s="62"/>
      <c r="BXW374" s="64"/>
      <c r="BXX374" s="65"/>
      <c r="BXY374" s="65"/>
      <c r="BXZ374" s="61"/>
      <c r="BYA374" s="61"/>
      <c r="BYB374" s="61"/>
      <c r="BYC374" s="62"/>
      <c r="BYD374" s="63"/>
      <c r="BYE374" s="62"/>
      <c r="BYF374" s="64"/>
      <c r="BYG374" s="65"/>
      <c r="BYH374" s="65"/>
      <c r="BYI374" s="61"/>
      <c r="BYJ374" s="61"/>
      <c r="BYK374" s="61"/>
      <c r="BYL374" s="62"/>
      <c r="BYM374" s="63"/>
      <c r="BYN374" s="62"/>
      <c r="BYO374" s="64"/>
      <c r="BYP374" s="65"/>
      <c r="BYQ374" s="65"/>
      <c r="BYR374" s="61"/>
      <c r="BYS374" s="61"/>
      <c r="BYT374" s="61"/>
      <c r="BYU374" s="62"/>
      <c r="BYV374" s="63"/>
      <c r="BYW374" s="62"/>
      <c r="BYX374" s="64"/>
      <c r="BYY374" s="65"/>
      <c r="BYZ374" s="65"/>
      <c r="BZA374" s="61"/>
      <c r="BZB374" s="61"/>
      <c r="BZC374" s="61"/>
      <c r="BZD374" s="62"/>
      <c r="BZE374" s="63"/>
      <c r="BZF374" s="62"/>
      <c r="BZG374" s="64"/>
      <c r="BZH374" s="65"/>
      <c r="BZI374" s="65"/>
      <c r="BZJ374" s="61"/>
      <c r="BZK374" s="61"/>
      <c r="BZL374" s="61"/>
      <c r="BZM374" s="62"/>
      <c r="BZN374" s="63"/>
      <c r="BZO374" s="62"/>
      <c r="BZP374" s="64"/>
      <c r="BZQ374" s="65"/>
      <c r="BZR374" s="65"/>
      <c r="BZS374" s="61"/>
      <c r="BZT374" s="61"/>
      <c r="BZU374" s="61"/>
      <c r="BZV374" s="62"/>
      <c r="BZW374" s="63"/>
      <c r="BZX374" s="62"/>
      <c r="BZY374" s="64"/>
      <c r="BZZ374" s="65"/>
      <c r="CAA374" s="65"/>
      <c r="CAB374" s="61"/>
      <c r="CAC374" s="61"/>
      <c r="CAD374" s="61"/>
      <c r="CAE374" s="62"/>
      <c r="CAF374" s="63"/>
      <c r="CAG374" s="62"/>
      <c r="CAH374" s="64"/>
      <c r="CAI374" s="65"/>
      <c r="CAJ374" s="65"/>
      <c r="CAK374" s="61"/>
      <c r="CAL374" s="61"/>
      <c r="CAM374" s="61"/>
      <c r="CAN374" s="62"/>
      <c r="CAO374" s="63"/>
      <c r="CAP374" s="62"/>
      <c r="CAQ374" s="64"/>
      <c r="CAR374" s="65"/>
      <c r="CAS374" s="65"/>
      <c r="CAT374" s="61"/>
      <c r="CAU374" s="61"/>
      <c r="CAV374" s="61"/>
      <c r="CAW374" s="62"/>
      <c r="CAX374" s="63"/>
      <c r="CAY374" s="62"/>
      <c r="CAZ374" s="64"/>
      <c r="CBA374" s="65"/>
      <c r="CBB374" s="65"/>
      <c r="CBC374" s="61"/>
      <c r="CBD374" s="61"/>
      <c r="CBE374" s="61"/>
      <c r="CBF374" s="62"/>
      <c r="CBG374" s="63"/>
      <c r="CBH374" s="62"/>
      <c r="CBI374" s="64"/>
      <c r="CBJ374" s="65"/>
      <c r="CBK374" s="65"/>
      <c r="CBL374" s="61"/>
      <c r="CBM374" s="61"/>
      <c r="CBN374" s="61"/>
      <c r="CBO374" s="62"/>
      <c r="CBP374" s="63"/>
      <c r="CBQ374" s="62"/>
      <c r="CBR374" s="64"/>
      <c r="CBS374" s="65"/>
      <c r="CBT374" s="65"/>
      <c r="CBU374" s="61"/>
      <c r="CBV374" s="61"/>
      <c r="CBW374" s="61"/>
      <c r="CBX374" s="62"/>
      <c r="CBY374" s="63"/>
      <c r="CBZ374" s="62"/>
      <c r="CCA374" s="64"/>
      <c r="CCB374" s="65"/>
      <c r="CCC374" s="65"/>
      <c r="CCD374" s="61"/>
      <c r="CCE374" s="61"/>
      <c r="CCF374" s="61"/>
      <c r="CCG374" s="62"/>
      <c r="CCH374" s="63"/>
      <c r="CCI374" s="62"/>
      <c r="CCJ374" s="64"/>
      <c r="CCK374" s="65"/>
      <c r="CCL374" s="65"/>
      <c r="CCM374" s="61"/>
      <c r="CCN374" s="61"/>
      <c r="CCO374" s="61"/>
      <c r="CCP374" s="62"/>
      <c r="CCQ374" s="63"/>
      <c r="CCR374" s="62"/>
      <c r="CCS374" s="64"/>
      <c r="CCT374" s="65"/>
      <c r="CCU374" s="65"/>
      <c r="CCV374" s="61"/>
      <c r="CCW374" s="61"/>
      <c r="CCX374" s="61"/>
      <c r="CCY374" s="62"/>
      <c r="CCZ374" s="63"/>
      <c r="CDA374" s="62"/>
      <c r="CDB374" s="64"/>
      <c r="CDC374" s="65"/>
      <c r="CDD374" s="65"/>
      <c r="CDE374" s="61"/>
      <c r="CDF374" s="61"/>
      <c r="CDG374" s="61"/>
      <c r="CDH374" s="62"/>
      <c r="CDI374" s="63"/>
      <c r="CDJ374" s="62"/>
      <c r="CDK374" s="64"/>
      <c r="CDL374" s="65"/>
      <c r="CDM374" s="65"/>
      <c r="CDN374" s="61"/>
      <c r="CDO374" s="61"/>
      <c r="CDP374" s="61"/>
      <c r="CDQ374" s="62"/>
      <c r="CDR374" s="63"/>
      <c r="CDS374" s="62"/>
      <c r="CDT374" s="64"/>
      <c r="CDU374" s="65"/>
      <c r="CDV374" s="65"/>
      <c r="CDW374" s="61"/>
      <c r="CDX374" s="61"/>
      <c r="CDY374" s="61"/>
      <c r="CDZ374" s="62"/>
      <c r="CEA374" s="63"/>
      <c r="CEB374" s="62"/>
      <c r="CEC374" s="64"/>
      <c r="CED374" s="65"/>
      <c r="CEE374" s="65"/>
      <c r="CEF374" s="61"/>
      <c r="CEG374" s="61"/>
      <c r="CEH374" s="61"/>
      <c r="CEI374" s="62"/>
      <c r="CEJ374" s="63"/>
      <c r="CEK374" s="62"/>
      <c r="CEL374" s="64"/>
      <c r="CEM374" s="65"/>
      <c r="CEN374" s="65"/>
      <c r="CEO374" s="61"/>
      <c r="CEP374" s="61"/>
      <c r="CEQ374" s="61"/>
      <c r="CER374" s="62"/>
      <c r="CES374" s="63"/>
      <c r="CET374" s="62"/>
      <c r="CEU374" s="64"/>
      <c r="CEV374" s="65"/>
      <c r="CEW374" s="65"/>
      <c r="CEX374" s="61"/>
      <c r="CEY374" s="61"/>
      <c r="CEZ374" s="61"/>
      <c r="CFA374" s="62"/>
      <c r="CFB374" s="63"/>
      <c r="CFC374" s="62"/>
      <c r="CFD374" s="64"/>
      <c r="CFE374" s="65"/>
      <c r="CFF374" s="65"/>
      <c r="CFG374" s="61"/>
      <c r="CFH374" s="61"/>
      <c r="CFI374" s="61"/>
      <c r="CFJ374" s="62"/>
      <c r="CFK374" s="63"/>
      <c r="CFL374" s="62"/>
      <c r="CFM374" s="64"/>
      <c r="CFN374" s="65"/>
      <c r="CFO374" s="65"/>
      <c r="CFP374" s="61"/>
      <c r="CFQ374" s="61"/>
      <c r="CFR374" s="61"/>
      <c r="CFS374" s="62"/>
      <c r="CFT374" s="63"/>
      <c r="CFU374" s="62"/>
      <c r="CFV374" s="64"/>
      <c r="CFW374" s="65"/>
      <c r="CFX374" s="65"/>
      <c r="CFY374" s="61"/>
      <c r="CFZ374" s="61"/>
      <c r="CGA374" s="61"/>
      <c r="CGB374" s="62"/>
      <c r="CGC374" s="63"/>
      <c r="CGD374" s="62"/>
      <c r="CGE374" s="64"/>
      <c r="CGF374" s="65"/>
      <c r="CGG374" s="65"/>
      <c r="CGH374" s="61"/>
      <c r="CGI374" s="61"/>
      <c r="CGJ374" s="61"/>
      <c r="CGK374" s="62"/>
      <c r="CGL374" s="63"/>
      <c r="CGM374" s="62"/>
      <c r="CGN374" s="64"/>
      <c r="CGO374" s="65"/>
      <c r="CGP374" s="65"/>
      <c r="CGQ374" s="61"/>
      <c r="CGR374" s="61"/>
      <c r="CGS374" s="61"/>
      <c r="CGT374" s="62"/>
      <c r="CGU374" s="63"/>
      <c r="CGV374" s="62"/>
      <c r="CGW374" s="64"/>
      <c r="CGX374" s="65"/>
      <c r="CGY374" s="65"/>
      <c r="CGZ374" s="61"/>
      <c r="CHA374" s="61"/>
      <c r="CHB374" s="61"/>
      <c r="CHC374" s="62"/>
      <c r="CHD374" s="63"/>
      <c r="CHE374" s="62"/>
      <c r="CHF374" s="64"/>
      <c r="CHG374" s="65"/>
      <c r="CHH374" s="65"/>
      <c r="CHI374" s="61"/>
      <c r="CHJ374" s="61"/>
      <c r="CHK374" s="61"/>
      <c r="CHL374" s="62"/>
      <c r="CHM374" s="63"/>
      <c r="CHN374" s="62"/>
      <c r="CHO374" s="64"/>
      <c r="CHP374" s="65"/>
      <c r="CHQ374" s="65"/>
      <c r="CHR374" s="61"/>
      <c r="CHS374" s="61"/>
      <c r="CHT374" s="61"/>
      <c r="CHU374" s="62"/>
      <c r="CHV374" s="63"/>
      <c r="CHW374" s="62"/>
      <c r="CHX374" s="64"/>
      <c r="CHY374" s="65"/>
      <c r="CHZ374" s="65"/>
      <c r="CIA374" s="61"/>
      <c r="CIB374" s="61"/>
      <c r="CIC374" s="61"/>
      <c r="CID374" s="62"/>
      <c r="CIE374" s="63"/>
      <c r="CIF374" s="62"/>
      <c r="CIG374" s="64"/>
      <c r="CIH374" s="65"/>
      <c r="CII374" s="65"/>
      <c r="CIJ374" s="61"/>
      <c r="CIK374" s="61"/>
      <c r="CIL374" s="61"/>
      <c r="CIM374" s="62"/>
      <c r="CIN374" s="63"/>
      <c r="CIO374" s="62"/>
      <c r="CIP374" s="64"/>
      <c r="CIQ374" s="65"/>
      <c r="CIR374" s="65"/>
      <c r="CIS374" s="61"/>
      <c r="CIT374" s="61"/>
      <c r="CIU374" s="61"/>
      <c r="CIV374" s="62"/>
      <c r="CIW374" s="63"/>
      <c r="CIX374" s="62"/>
      <c r="CIY374" s="64"/>
      <c r="CIZ374" s="65"/>
      <c r="CJA374" s="65"/>
      <c r="CJB374" s="61"/>
      <c r="CJC374" s="61"/>
      <c r="CJD374" s="61"/>
      <c r="CJE374" s="62"/>
      <c r="CJF374" s="63"/>
      <c r="CJG374" s="62"/>
      <c r="CJH374" s="64"/>
      <c r="CJI374" s="65"/>
      <c r="CJJ374" s="65"/>
      <c r="CJK374" s="61"/>
      <c r="CJL374" s="61"/>
      <c r="CJM374" s="61"/>
      <c r="CJN374" s="62"/>
      <c r="CJO374" s="63"/>
      <c r="CJP374" s="62"/>
      <c r="CJQ374" s="64"/>
      <c r="CJR374" s="65"/>
      <c r="CJS374" s="65"/>
      <c r="CJT374" s="61"/>
      <c r="CJU374" s="61"/>
      <c r="CJV374" s="61"/>
      <c r="CJW374" s="62"/>
      <c r="CJX374" s="63"/>
      <c r="CJY374" s="62"/>
      <c r="CJZ374" s="64"/>
      <c r="CKA374" s="65"/>
      <c r="CKB374" s="65"/>
      <c r="CKC374" s="61"/>
      <c r="CKD374" s="61"/>
      <c r="CKE374" s="61"/>
      <c r="CKF374" s="62"/>
      <c r="CKG374" s="63"/>
      <c r="CKH374" s="62"/>
      <c r="CKI374" s="64"/>
      <c r="CKJ374" s="65"/>
      <c r="CKK374" s="65"/>
      <c r="CKL374" s="61"/>
      <c r="CKM374" s="61"/>
      <c r="CKN374" s="61"/>
      <c r="CKO374" s="62"/>
      <c r="CKP374" s="63"/>
      <c r="CKQ374" s="62"/>
      <c r="CKR374" s="64"/>
      <c r="CKS374" s="65"/>
      <c r="CKT374" s="65"/>
      <c r="CKU374" s="61"/>
      <c r="CKV374" s="61"/>
      <c r="CKW374" s="61"/>
      <c r="CKX374" s="62"/>
      <c r="CKY374" s="63"/>
      <c r="CKZ374" s="62"/>
      <c r="CLA374" s="64"/>
      <c r="CLB374" s="65"/>
      <c r="CLC374" s="65"/>
      <c r="CLD374" s="61"/>
      <c r="CLE374" s="61"/>
      <c r="CLF374" s="61"/>
      <c r="CLG374" s="62"/>
      <c r="CLH374" s="63"/>
      <c r="CLI374" s="62"/>
      <c r="CLJ374" s="64"/>
      <c r="CLK374" s="65"/>
      <c r="CLL374" s="65"/>
      <c r="CLM374" s="61"/>
      <c r="CLN374" s="61"/>
      <c r="CLO374" s="61"/>
      <c r="CLP374" s="62"/>
      <c r="CLQ374" s="63"/>
      <c r="CLR374" s="62"/>
      <c r="CLS374" s="64"/>
      <c r="CLT374" s="65"/>
      <c r="CLU374" s="65"/>
      <c r="CLV374" s="61"/>
      <c r="CLW374" s="61"/>
      <c r="CLX374" s="61"/>
      <c r="CLY374" s="62"/>
      <c r="CLZ374" s="63"/>
      <c r="CMA374" s="62"/>
      <c r="CMB374" s="64"/>
      <c r="CMC374" s="65"/>
      <c r="CMD374" s="65"/>
      <c r="CME374" s="61"/>
      <c r="CMF374" s="61"/>
      <c r="CMG374" s="61"/>
      <c r="CMH374" s="62"/>
      <c r="CMI374" s="63"/>
      <c r="CMJ374" s="62"/>
      <c r="CMK374" s="64"/>
      <c r="CML374" s="65"/>
      <c r="CMM374" s="65"/>
      <c r="CMN374" s="61"/>
      <c r="CMO374" s="61"/>
      <c r="CMP374" s="61"/>
      <c r="CMQ374" s="62"/>
      <c r="CMR374" s="63"/>
      <c r="CMS374" s="62"/>
      <c r="CMT374" s="64"/>
      <c r="CMU374" s="65"/>
      <c r="CMV374" s="65"/>
      <c r="CMW374" s="61"/>
      <c r="CMX374" s="61"/>
      <c r="CMY374" s="61"/>
      <c r="CMZ374" s="62"/>
      <c r="CNA374" s="63"/>
      <c r="CNB374" s="62"/>
      <c r="CNC374" s="64"/>
      <c r="CND374" s="65"/>
      <c r="CNE374" s="65"/>
      <c r="CNF374" s="61"/>
      <c r="CNG374" s="61"/>
      <c r="CNH374" s="61"/>
      <c r="CNI374" s="62"/>
      <c r="CNJ374" s="63"/>
      <c r="CNK374" s="62"/>
      <c r="CNL374" s="64"/>
      <c r="CNM374" s="65"/>
      <c r="CNN374" s="65"/>
      <c r="CNO374" s="61"/>
      <c r="CNP374" s="61"/>
      <c r="CNQ374" s="61"/>
      <c r="CNR374" s="62"/>
      <c r="CNS374" s="63"/>
      <c r="CNT374" s="62"/>
      <c r="CNU374" s="64"/>
      <c r="CNV374" s="65"/>
      <c r="CNW374" s="65"/>
      <c r="CNX374" s="61"/>
      <c r="CNY374" s="61"/>
      <c r="CNZ374" s="61"/>
      <c r="COA374" s="62"/>
      <c r="COB374" s="63"/>
      <c r="COC374" s="62"/>
      <c r="COD374" s="64"/>
      <c r="COE374" s="65"/>
      <c r="COF374" s="65"/>
      <c r="COG374" s="61"/>
      <c r="COH374" s="61"/>
      <c r="COI374" s="61"/>
      <c r="COJ374" s="62"/>
      <c r="COK374" s="63"/>
      <c r="COL374" s="62"/>
      <c r="COM374" s="64"/>
      <c r="CON374" s="65"/>
      <c r="COO374" s="65"/>
      <c r="COP374" s="61"/>
      <c r="COQ374" s="61"/>
      <c r="COR374" s="61"/>
      <c r="COS374" s="62"/>
      <c r="COT374" s="63"/>
      <c r="COU374" s="62"/>
      <c r="COV374" s="64"/>
      <c r="COW374" s="65"/>
      <c r="COX374" s="65"/>
      <c r="COY374" s="61"/>
      <c r="COZ374" s="61"/>
      <c r="CPA374" s="61"/>
      <c r="CPB374" s="62"/>
      <c r="CPC374" s="63"/>
      <c r="CPD374" s="62"/>
      <c r="CPE374" s="64"/>
      <c r="CPF374" s="65"/>
      <c r="CPG374" s="65"/>
      <c r="CPH374" s="61"/>
      <c r="CPI374" s="61"/>
      <c r="CPJ374" s="61"/>
      <c r="CPK374" s="62"/>
      <c r="CPL374" s="63"/>
      <c r="CPM374" s="62"/>
      <c r="CPN374" s="64"/>
      <c r="CPO374" s="65"/>
      <c r="CPP374" s="65"/>
      <c r="CPQ374" s="61"/>
      <c r="CPR374" s="61"/>
      <c r="CPS374" s="61"/>
      <c r="CPT374" s="62"/>
      <c r="CPU374" s="63"/>
      <c r="CPV374" s="62"/>
      <c r="CPW374" s="64"/>
      <c r="CPX374" s="65"/>
      <c r="CPY374" s="65"/>
      <c r="CPZ374" s="61"/>
      <c r="CQA374" s="61"/>
      <c r="CQB374" s="61"/>
      <c r="CQC374" s="62"/>
      <c r="CQD374" s="63"/>
      <c r="CQE374" s="62"/>
      <c r="CQF374" s="64"/>
      <c r="CQG374" s="65"/>
      <c r="CQH374" s="65"/>
      <c r="CQI374" s="61"/>
      <c r="CQJ374" s="61"/>
      <c r="CQK374" s="61"/>
      <c r="CQL374" s="62"/>
      <c r="CQM374" s="63"/>
      <c r="CQN374" s="62"/>
      <c r="CQO374" s="64"/>
      <c r="CQP374" s="65"/>
      <c r="CQQ374" s="65"/>
      <c r="CQR374" s="61"/>
      <c r="CQS374" s="61"/>
      <c r="CQT374" s="61"/>
      <c r="CQU374" s="62"/>
      <c r="CQV374" s="63"/>
      <c r="CQW374" s="62"/>
      <c r="CQX374" s="64"/>
      <c r="CQY374" s="65"/>
      <c r="CQZ374" s="65"/>
      <c r="CRA374" s="61"/>
      <c r="CRB374" s="61"/>
      <c r="CRC374" s="61"/>
      <c r="CRD374" s="62"/>
      <c r="CRE374" s="63"/>
      <c r="CRF374" s="62"/>
      <c r="CRG374" s="64"/>
      <c r="CRH374" s="65"/>
      <c r="CRI374" s="65"/>
      <c r="CRJ374" s="61"/>
      <c r="CRK374" s="61"/>
      <c r="CRL374" s="61"/>
      <c r="CRM374" s="62"/>
      <c r="CRN374" s="63"/>
      <c r="CRO374" s="62"/>
      <c r="CRP374" s="64"/>
      <c r="CRQ374" s="65"/>
      <c r="CRR374" s="65"/>
      <c r="CRS374" s="61"/>
      <c r="CRT374" s="61"/>
      <c r="CRU374" s="61"/>
      <c r="CRV374" s="62"/>
      <c r="CRW374" s="63"/>
      <c r="CRX374" s="62"/>
      <c r="CRY374" s="64"/>
      <c r="CRZ374" s="65"/>
      <c r="CSA374" s="65"/>
      <c r="CSB374" s="61"/>
      <c r="CSC374" s="61"/>
      <c r="CSD374" s="61"/>
      <c r="CSE374" s="62"/>
      <c r="CSF374" s="63"/>
      <c r="CSG374" s="62"/>
      <c r="CSH374" s="64"/>
      <c r="CSI374" s="65"/>
      <c r="CSJ374" s="65"/>
      <c r="CSK374" s="61"/>
      <c r="CSL374" s="61"/>
      <c r="CSM374" s="61"/>
      <c r="CSN374" s="62"/>
      <c r="CSO374" s="63"/>
      <c r="CSP374" s="62"/>
      <c r="CSQ374" s="64"/>
      <c r="CSR374" s="65"/>
      <c r="CSS374" s="65"/>
      <c r="CST374" s="61"/>
      <c r="CSU374" s="61"/>
      <c r="CSV374" s="61"/>
      <c r="CSW374" s="62"/>
      <c r="CSX374" s="63"/>
      <c r="CSY374" s="62"/>
      <c r="CSZ374" s="64"/>
      <c r="CTA374" s="65"/>
      <c r="CTB374" s="65"/>
      <c r="CTC374" s="61"/>
      <c r="CTD374" s="61"/>
      <c r="CTE374" s="61"/>
      <c r="CTF374" s="62"/>
      <c r="CTG374" s="63"/>
      <c r="CTH374" s="62"/>
      <c r="CTI374" s="64"/>
      <c r="CTJ374" s="65"/>
      <c r="CTK374" s="65"/>
      <c r="CTL374" s="61"/>
      <c r="CTM374" s="61"/>
      <c r="CTN374" s="61"/>
      <c r="CTO374" s="62"/>
      <c r="CTP374" s="63"/>
      <c r="CTQ374" s="62"/>
      <c r="CTR374" s="64"/>
      <c r="CTS374" s="65"/>
      <c r="CTT374" s="65"/>
      <c r="CTU374" s="61"/>
      <c r="CTV374" s="61"/>
      <c r="CTW374" s="61"/>
      <c r="CTX374" s="62"/>
      <c r="CTY374" s="63"/>
      <c r="CTZ374" s="62"/>
      <c r="CUA374" s="64"/>
      <c r="CUB374" s="65"/>
      <c r="CUC374" s="65"/>
      <c r="CUD374" s="61"/>
      <c r="CUE374" s="61"/>
      <c r="CUF374" s="61"/>
      <c r="CUG374" s="62"/>
      <c r="CUH374" s="63"/>
      <c r="CUI374" s="62"/>
      <c r="CUJ374" s="64"/>
      <c r="CUK374" s="65"/>
      <c r="CUL374" s="65"/>
      <c r="CUM374" s="61"/>
      <c r="CUN374" s="61"/>
      <c r="CUO374" s="61"/>
      <c r="CUP374" s="62"/>
      <c r="CUQ374" s="63"/>
      <c r="CUR374" s="62"/>
      <c r="CUS374" s="64"/>
      <c r="CUT374" s="65"/>
      <c r="CUU374" s="65"/>
      <c r="CUV374" s="61"/>
      <c r="CUW374" s="61"/>
      <c r="CUX374" s="61"/>
      <c r="CUY374" s="62"/>
      <c r="CUZ374" s="63"/>
      <c r="CVA374" s="62"/>
      <c r="CVB374" s="64"/>
      <c r="CVC374" s="65"/>
      <c r="CVD374" s="65"/>
      <c r="CVE374" s="61"/>
      <c r="CVF374" s="61"/>
      <c r="CVG374" s="61"/>
      <c r="CVH374" s="62"/>
      <c r="CVI374" s="63"/>
      <c r="CVJ374" s="62"/>
      <c r="CVK374" s="64"/>
      <c r="CVL374" s="65"/>
      <c r="CVM374" s="65"/>
      <c r="CVN374" s="61"/>
      <c r="CVO374" s="61"/>
      <c r="CVP374" s="61"/>
      <c r="CVQ374" s="62"/>
      <c r="CVR374" s="63"/>
      <c r="CVS374" s="62"/>
      <c r="CVT374" s="64"/>
      <c r="CVU374" s="65"/>
      <c r="CVV374" s="65"/>
      <c r="CVW374" s="61"/>
      <c r="CVX374" s="61"/>
      <c r="CVY374" s="61"/>
      <c r="CVZ374" s="62"/>
      <c r="CWA374" s="63"/>
      <c r="CWB374" s="62"/>
      <c r="CWC374" s="64"/>
      <c r="CWD374" s="65"/>
      <c r="CWE374" s="65"/>
      <c r="CWF374" s="61"/>
      <c r="CWG374" s="61"/>
      <c r="CWH374" s="61"/>
      <c r="CWI374" s="62"/>
      <c r="CWJ374" s="63"/>
      <c r="CWK374" s="62"/>
      <c r="CWL374" s="64"/>
      <c r="CWM374" s="65"/>
      <c r="CWN374" s="65"/>
      <c r="CWO374" s="61"/>
      <c r="CWP374" s="61"/>
      <c r="CWQ374" s="61"/>
      <c r="CWR374" s="62"/>
      <c r="CWS374" s="63"/>
      <c r="CWT374" s="62"/>
      <c r="CWU374" s="64"/>
      <c r="CWV374" s="65"/>
      <c r="CWW374" s="65"/>
      <c r="CWX374" s="61"/>
      <c r="CWY374" s="61"/>
      <c r="CWZ374" s="61"/>
      <c r="CXA374" s="62"/>
      <c r="CXB374" s="63"/>
      <c r="CXC374" s="62"/>
      <c r="CXD374" s="64"/>
      <c r="CXE374" s="65"/>
      <c r="CXF374" s="65"/>
      <c r="CXG374" s="61"/>
      <c r="CXH374" s="61"/>
      <c r="CXI374" s="61"/>
      <c r="CXJ374" s="62"/>
      <c r="CXK374" s="63"/>
      <c r="CXL374" s="62"/>
      <c r="CXM374" s="64"/>
      <c r="CXN374" s="65"/>
      <c r="CXO374" s="65"/>
      <c r="CXP374" s="61"/>
      <c r="CXQ374" s="61"/>
      <c r="CXR374" s="61"/>
      <c r="CXS374" s="62"/>
      <c r="CXT374" s="63"/>
      <c r="CXU374" s="62"/>
      <c r="CXV374" s="64"/>
      <c r="CXW374" s="65"/>
      <c r="CXX374" s="65"/>
      <c r="CXY374" s="61"/>
      <c r="CXZ374" s="61"/>
      <c r="CYA374" s="61"/>
      <c r="CYB374" s="62"/>
      <c r="CYC374" s="63"/>
      <c r="CYD374" s="62"/>
      <c r="CYE374" s="64"/>
      <c r="CYF374" s="65"/>
      <c r="CYG374" s="65"/>
      <c r="CYH374" s="61"/>
      <c r="CYI374" s="61"/>
      <c r="CYJ374" s="61"/>
      <c r="CYK374" s="62"/>
      <c r="CYL374" s="63"/>
      <c r="CYM374" s="62"/>
      <c r="CYN374" s="64"/>
      <c r="CYO374" s="65"/>
      <c r="CYP374" s="65"/>
      <c r="CYQ374" s="61"/>
      <c r="CYR374" s="61"/>
      <c r="CYS374" s="61"/>
      <c r="CYT374" s="62"/>
      <c r="CYU374" s="63"/>
      <c r="CYV374" s="62"/>
      <c r="CYW374" s="64"/>
      <c r="CYX374" s="65"/>
      <c r="CYY374" s="65"/>
      <c r="CYZ374" s="61"/>
      <c r="CZA374" s="61"/>
      <c r="CZB374" s="61"/>
      <c r="CZC374" s="62"/>
      <c r="CZD374" s="63"/>
      <c r="CZE374" s="62"/>
      <c r="CZF374" s="64"/>
      <c r="CZG374" s="65"/>
      <c r="CZH374" s="65"/>
      <c r="CZI374" s="61"/>
      <c r="CZJ374" s="61"/>
      <c r="CZK374" s="61"/>
      <c r="CZL374" s="62"/>
      <c r="CZM374" s="63"/>
      <c r="CZN374" s="62"/>
      <c r="CZO374" s="64"/>
      <c r="CZP374" s="65"/>
      <c r="CZQ374" s="65"/>
      <c r="CZR374" s="61"/>
      <c r="CZS374" s="61"/>
      <c r="CZT374" s="61"/>
      <c r="CZU374" s="62"/>
      <c r="CZV374" s="63"/>
      <c r="CZW374" s="62"/>
      <c r="CZX374" s="64"/>
      <c r="CZY374" s="65"/>
      <c r="CZZ374" s="65"/>
      <c r="DAA374" s="61"/>
      <c r="DAB374" s="61"/>
      <c r="DAC374" s="61"/>
      <c r="DAD374" s="62"/>
      <c r="DAE374" s="63"/>
      <c r="DAF374" s="62"/>
      <c r="DAG374" s="64"/>
      <c r="DAH374" s="65"/>
      <c r="DAI374" s="65"/>
      <c r="DAJ374" s="61"/>
      <c r="DAK374" s="61"/>
      <c r="DAL374" s="61"/>
      <c r="DAM374" s="62"/>
      <c r="DAN374" s="63"/>
      <c r="DAO374" s="62"/>
      <c r="DAP374" s="64"/>
      <c r="DAQ374" s="65"/>
      <c r="DAR374" s="65"/>
      <c r="DAS374" s="61"/>
      <c r="DAT374" s="61"/>
      <c r="DAU374" s="61"/>
      <c r="DAV374" s="62"/>
      <c r="DAW374" s="63"/>
      <c r="DAX374" s="62"/>
      <c r="DAY374" s="64"/>
      <c r="DAZ374" s="65"/>
      <c r="DBA374" s="65"/>
      <c r="DBB374" s="61"/>
      <c r="DBC374" s="61"/>
      <c r="DBD374" s="61"/>
      <c r="DBE374" s="62"/>
      <c r="DBF374" s="63"/>
      <c r="DBG374" s="62"/>
      <c r="DBH374" s="64"/>
      <c r="DBI374" s="65"/>
      <c r="DBJ374" s="65"/>
      <c r="DBK374" s="61"/>
      <c r="DBL374" s="61"/>
      <c r="DBM374" s="61"/>
      <c r="DBN374" s="62"/>
      <c r="DBO374" s="63"/>
      <c r="DBP374" s="62"/>
      <c r="DBQ374" s="64"/>
      <c r="DBR374" s="65"/>
      <c r="DBS374" s="65"/>
      <c r="DBT374" s="61"/>
      <c r="DBU374" s="61"/>
      <c r="DBV374" s="61"/>
      <c r="DBW374" s="62"/>
      <c r="DBX374" s="63"/>
      <c r="DBY374" s="62"/>
      <c r="DBZ374" s="64"/>
      <c r="DCA374" s="65"/>
      <c r="DCB374" s="65"/>
      <c r="DCC374" s="61"/>
      <c r="DCD374" s="61"/>
      <c r="DCE374" s="61"/>
      <c r="DCF374" s="62"/>
      <c r="DCG374" s="63"/>
      <c r="DCH374" s="62"/>
      <c r="DCI374" s="64"/>
      <c r="DCJ374" s="65"/>
      <c r="DCK374" s="65"/>
      <c r="DCL374" s="61"/>
      <c r="DCM374" s="61"/>
      <c r="DCN374" s="61"/>
      <c r="DCO374" s="62"/>
      <c r="DCP374" s="63"/>
      <c r="DCQ374" s="62"/>
      <c r="DCR374" s="64"/>
      <c r="DCS374" s="65"/>
      <c r="DCT374" s="65"/>
      <c r="DCU374" s="61"/>
      <c r="DCV374" s="61"/>
      <c r="DCW374" s="61"/>
      <c r="DCX374" s="62"/>
      <c r="DCY374" s="63"/>
      <c r="DCZ374" s="62"/>
      <c r="DDA374" s="64"/>
      <c r="DDB374" s="65"/>
      <c r="DDC374" s="65"/>
      <c r="DDD374" s="61"/>
      <c r="DDE374" s="61"/>
      <c r="DDF374" s="61"/>
      <c r="DDG374" s="62"/>
      <c r="DDH374" s="63"/>
      <c r="DDI374" s="62"/>
      <c r="DDJ374" s="64"/>
      <c r="DDK374" s="65"/>
      <c r="DDL374" s="65"/>
      <c r="DDM374" s="61"/>
      <c r="DDN374" s="61"/>
      <c r="DDO374" s="61"/>
      <c r="DDP374" s="62"/>
      <c r="DDQ374" s="63"/>
      <c r="DDR374" s="62"/>
      <c r="DDS374" s="64"/>
      <c r="DDT374" s="65"/>
      <c r="DDU374" s="65"/>
      <c r="DDV374" s="61"/>
      <c r="DDW374" s="61"/>
      <c r="DDX374" s="61"/>
      <c r="DDY374" s="62"/>
      <c r="DDZ374" s="63"/>
      <c r="DEA374" s="62"/>
      <c r="DEB374" s="64"/>
      <c r="DEC374" s="65"/>
      <c r="DED374" s="65"/>
      <c r="DEE374" s="61"/>
      <c r="DEF374" s="61"/>
      <c r="DEG374" s="61"/>
      <c r="DEH374" s="62"/>
      <c r="DEI374" s="63"/>
      <c r="DEJ374" s="62"/>
      <c r="DEK374" s="64"/>
      <c r="DEL374" s="65"/>
      <c r="DEM374" s="65"/>
      <c r="DEN374" s="61"/>
      <c r="DEO374" s="61"/>
      <c r="DEP374" s="61"/>
      <c r="DEQ374" s="62"/>
      <c r="DER374" s="63"/>
      <c r="DES374" s="62"/>
      <c r="DET374" s="64"/>
      <c r="DEU374" s="65"/>
      <c r="DEV374" s="65"/>
      <c r="DEW374" s="61"/>
      <c r="DEX374" s="61"/>
      <c r="DEY374" s="61"/>
      <c r="DEZ374" s="62"/>
      <c r="DFA374" s="63"/>
      <c r="DFB374" s="62"/>
      <c r="DFC374" s="64"/>
      <c r="DFD374" s="65"/>
      <c r="DFE374" s="65"/>
      <c r="DFF374" s="61"/>
      <c r="DFG374" s="61"/>
      <c r="DFH374" s="61"/>
      <c r="DFI374" s="62"/>
      <c r="DFJ374" s="63"/>
      <c r="DFK374" s="62"/>
      <c r="DFL374" s="64"/>
      <c r="DFM374" s="65"/>
      <c r="DFN374" s="65"/>
      <c r="DFO374" s="61"/>
      <c r="DFP374" s="61"/>
      <c r="DFQ374" s="61"/>
      <c r="DFR374" s="62"/>
      <c r="DFS374" s="63"/>
      <c r="DFT374" s="62"/>
      <c r="DFU374" s="64"/>
      <c r="DFV374" s="65"/>
      <c r="DFW374" s="65"/>
      <c r="DFX374" s="61"/>
      <c r="DFY374" s="61"/>
      <c r="DFZ374" s="61"/>
      <c r="DGA374" s="62"/>
      <c r="DGB374" s="63"/>
      <c r="DGC374" s="62"/>
      <c r="DGD374" s="64"/>
      <c r="DGE374" s="65"/>
      <c r="DGF374" s="65"/>
      <c r="DGG374" s="61"/>
      <c r="DGH374" s="61"/>
      <c r="DGI374" s="61"/>
      <c r="DGJ374" s="62"/>
      <c r="DGK374" s="63"/>
      <c r="DGL374" s="62"/>
      <c r="DGM374" s="64"/>
      <c r="DGN374" s="65"/>
      <c r="DGO374" s="65"/>
      <c r="DGP374" s="61"/>
      <c r="DGQ374" s="61"/>
      <c r="DGR374" s="61"/>
      <c r="DGS374" s="62"/>
      <c r="DGT374" s="63"/>
      <c r="DGU374" s="62"/>
      <c r="DGV374" s="64"/>
      <c r="DGW374" s="65"/>
      <c r="DGX374" s="65"/>
      <c r="DGY374" s="61"/>
      <c r="DGZ374" s="61"/>
      <c r="DHA374" s="61"/>
      <c r="DHB374" s="62"/>
      <c r="DHC374" s="63"/>
      <c r="DHD374" s="62"/>
      <c r="DHE374" s="64"/>
      <c r="DHF374" s="65"/>
      <c r="DHG374" s="65"/>
      <c r="DHH374" s="61"/>
      <c r="DHI374" s="61"/>
      <c r="DHJ374" s="61"/>
      <c r="DHK374" s="62"/>
      <c r="DHL374" s="63"/>
      <c r="DHM374" s="62"/>
      <c r="DHN374" s="64"/>
      <c r="DHO374" s="65"/>
      <c r="DHP374" s="65"/>
      <c r="DHQ374" s="61"/>
      <c r="DHR374" s="61"/>
      <c r="DHS374" s="61"/>
      <c r="DHT374" s="62"/>
      <c r="DHU374" s="63"/>
      <c r="DHV374" s="62"/>
      <c r="DHW374" s="64"/>
      <c r="DHX374" s="65"/>
      <c r="DHY374" s="65"/>
      <c r="DHZ374" s="61"/>
      <c r="DIA374" s="61"/>
      <c r="DIB374" s="61"/>
      <c r="DIC374" s="62"/>
      <c r="DID374" s="63"/>
      <c r="DIE374" s="62"/>
      <c r="DIF374" s="64"/>
      <c r="DIG374" s="65"/>
      <c r="DIH374" s="65"/>
      <c r="DII374" s="61"/>
      <c r="DIJ374" s="61"/>
      <c r="DIK374" s="61"/>
      <c r="DIL374" s="62"/>
      <c r="DIM374" s="63"/>
      <c r="DIN374" s="62"/>
      <c r="DIO374" s="64"/>
      <c r="DIP374" s="65"/>
      <c r="DIQ374" s="65"/>
      <c r="DIR374" s="61"/>
      <c r="DIS374" s="61"/>
      <c r="DIT374" s="61"/>
      <c r="DIU374" s="62"/>
      <c r="DIV374" s="63"/>
      <c r="DIW374" s="62"/>
      <c r="DIX374" s="64"/>
      <c r="DIY374" s="65"/>
      <c r="DIZ374" s="65"/>
      <c r="DJA374" s="61"/>
      <c r="DJB374" s="61"/>
      <c r="DJC374" s="61"/>
      <c r="DJD374" s="62"/>
      <c r="DJE374" s="63"/>
      <c r="DJF374" s="62"/>
      <c r="DJG374" s="64"/>
      <c r="DJH374" s="65"/>
      <c r="DJI374" s="65"/>
      <c r="DJJ374" s="61"/>
      <c r="DJK374" s="61"/>
      <c r="DJL374" s="61"/>
      <c r="DJM374" s="62"/>
      <c r="DJN374" s="63"/>
      <c r="DJO374" s="62"/>
      <c r="DJP374" s="64"/>
      <c r="DJQ374" s="65"/>
      <c r="DJR374" s="65"/>
      <c r="DJS374" s="61"/>
      <c r="DJT374" s="61"/>
      <c r="DJU374" s="61"/>
      <c r="DJV374" s="62"/>
      <c r="DJW374" s="63"/>
      <c r="DJX374" s="62"/>
      <c r="DJY374" s="64"/>
      <c r="DJZ374" s="65"/>
      <c r="DKA374" s="65"/>
      <c r="DKB374" s="61"/>
      <c r="DKC374" s="61"/>
      <c r="DKD374" s="61"/>
      <c r="DKE374" s="62"/>
      <c r="DKF374" s="63"/>
      <c r="DKG374" s="62"/>
      <c r="DKH374" s="64"/>
      <c r="DKI374" s="65"/>
      <c r="DKJ374" s="65"/>
      <c r="DKK374" s="61"/>
      <c r="DKL374" s="61"/>
      <c r="DKM374" s="61"/>
      <c r="DKN374" s="62"/>
      <c r="DKO374" s="63"/>
      <c r="DKP374" s="62"/>
      <c r="DKQ374" s="64"/>
      <c r="DKR374" s="65"/>
      <c r="DKS374" s="65"/>
      <c r="DKT374" s="61"/>
      <c r="DKU374" s="61"/>
      <c r="DKV374" s="61"/>
      <c r="DKW374" s="62"/>
      <c r="DKX374" s="63"/>
      <c r="DKY374" s="62"/>
      <c r="DKZ374" s="64"/>
      <c r="DLA374" s="65"/>
      <c r="DLB374" s="65"/>
      <c r="DLC374" s="61"/>
      <c r="DLD374" s="61"/>
      <c r="DLE374" s="61"/>
      <c r="DLF374" s="62"/>
      <c r="DLG374" s="63"/>
      <c r="DLH374" s="62"/>
      <c r="DLI374" s="64"/>
      <c r="DLJ374" s="65"/>
      <c r="DLK374" s="65"/>
      <c r="DLL374" s="61"/>
      <c r="DLM374" s="61"/>
      <c r="DLN374" s="61"/>
      <c r="DLO374" s="62"/>
      <c r="DLP374" s="63"/>
      <c r="DLQ374" s="62"/>
      <c r="DLR374" s="64"/>
      <c r="DLS374" s="65"/>
      <c r="DLT374" s="65"/>
      <c r="DLU374" s="61"/>
      <c r="DLV374" s="61"/>
      <c r="DLW374" s="61"/>
      <c r="DLX374" s="62"/>
      <c r="DLY374" s="63"/>
      <c r="DLZ374" s="62"/>
      <c r="DMA374" s="64"/>
      <c r="DMB374" s="65"/>
      <c r="DMC374" s="65"/>
      <c r="DMD374" s="61"/>
      <c r="DME374" s="61"/>
      <c r="DMF374" s="61"/>
      <c r="DMG374" s="62"/>
      <c r="DMH374" s="63"/>
      <c r="DMI374" s="62"/>
      <c r="DMJ374" s="64"/>
      <c r="DMK374" s="65"/>
      <c r="DML374" s="65"/>
      <c r="DMM374" s="61"/>
      <c r="DMN374" s="61"/>
      <c r="DMO374" s="61"/>
      <c r="DMP374" s="62"/>
      <c r="DMQ374" s="63"/>
      <c r="DMR374" s="62"/>
      <c r="DMS374" s="64"/>
      <c r="DMT374" s="65"/>
      <c r="DMU374" s="65"/>
      <c r="DMV374" s="61"/>
      <c r="DMW374" s="61"/>
      <c r="DMX374" s="61"/>
      <c r="DMY374" s="62"/>
      <c r="DMZ374" s="63"/>
      <c r="DNA374" s="62"/>
      <c r="DNB374" s="64"/>
      <c r="DNC374" s="65"/>
      <c r="DND374" s="65"/>
      <c r="DNE374" s="61"/>
      <c r="DNF374" s="61"/>
      <c r="DNG374" s="61"/>
      <c r="DNH374" s="62"/>
      <c r="DNI374" s="63"/>
      <c r="DNJ374" s="62"/>
      <c r="DNK374" s="64"/>
      <c r="DNL374" s="65"/>
      <c r="DNM374" s="65"/>
      <c r="DNN374" s="61"/>
      <c r="DNO374" s="61"/>
      <c r="DNP374" s="61"/>
      <c r="DNQ374" s="62"/>
      <c r="DNR374" s="63"/>
      <c r="DNS374" s="62"/>
      <c r="DNT374" s="64"/>
      <c r="DNU374" s="65"/>
      <c r="DNV374" s="65"/>
      <c r="DNW374" s="61"/>
      <c r="DNX374" s="61"/>
      <c r="DNY374" s="61"/>
      <c r="DNZ374" s="62"/>
      <c r="DOA374" s="63"/>
      <c r="DOB374" s="62"/>
      <c r="DOC374" s="64"/>
      <c r="DOD374" s="65"/>
      <c r="DOE374" s="65"/>
      <c r="DOF374" s="61"/>
      <c r="DOG374" s="61"/>
      <c r="DOH374" s="61"/>
      <c r="DOI374" s="62"/>
      <c r="DOJ374" s="63"/>
      <c r="DOK374" s="62"/>
      <c r="DOL374" s="64"/>
      <c r="DOM374" s="65"/>
      <c r="DON374" s="65"/>
      <c r="DOO374" s="61"/>
      <c r="DOP374" s="61"/>
      <c r="DOQ374" s="61"/>
      <c r="DOR374" s="62"/>
      <c r="DOS374" s="63"/>
      <c r="DOT374" s="62"/>
      <c r="DOU374" s="64"/>
      <c r="DOV374" s="65"/>
      <c r="DOW374" s="65"/>
      <c r="DOX374" s="61"/>
      <c r="DOY374" s="61"/>
      <c r="DOZ374" s="61"/>
      <c r="DPA374" s="62"/>
      <c r="DPB374" s="63"/>
      <c r="DPC374" s="62"/>
      <c r="DPD374" s="64"/>
      <c r="DPE374" s="65"/>
      <c r="DPF374" s="65"/>
      <c r="DPG374" s="61"/>
      <c r="DPH374" s="61"/>
      <c r="DPI374" s="61"/>
      <c r="DPJ374" s="62"/>
      <c r="DPK374" s="63"/>
      <c r="DPL374" s="62"/>
      <c r="DPM374" s="64"/>
      <c r="DPN374" s="65"/>
      <c r="DPO374" s="65"/>
      <c r="DPP374" s="61"/>
      <c r="DPQ374" s="61"/>
      <c r="DPR374" s="61"/>
      <c r="DPS374" s="62"/>
      <c r="DPT374" s="63"/>
      <c r="DPU374" s="62"/>
      <c r="DPV374" s="64"/>
      <c r="DPW374" s="65"/>
      <c r="DPX374" s="65"/>
      <c r="DPY374" s="61"/>
      <c r="DPZ374" s="61"/>
      <c r="DQA374" s="61"/>
      <c r="DQB374" s="62"/>
      <c r="DQC374" s="63"/>
      <c r="DQD374" s="62"/>
      <c r="DQE374" s="64"/>
      <c r="DQF374" s="65"/>
      <c r="DQG374" s="65"/>
      <c r="DQH374" s="61"/>
      <c r="DQI374" s="61"/>
      <c r="DQJ374" s="61"/>
      <c r="DQK374" s="62"/>
      <c r="DQL374" s="63"/>
      <c r="DQM374" s="62"/>
      <c r="DQN374" s="64"/>
      <c r="DQO374" s="65"/>
      <c r="DQP374" s="65"/>
      <c r="DQQ374" s="61"/>
      <c r="DQR374" s="61"/>
      <c r="DQS374" s="61"/>
      <c r="DQT374" s="62"/>
      <c r="DQU374" s="63"/>
      <c r="DQV374" s="62"/>
      <c r="DQW374" s="64"/>
      <c r="DQX374" s="65"/>
      <c r="DQY374" s="65"/>
      <c r="DQZ374" s="61"/>
      <c r="DRA374" s="61"/>
      <c r="DRB374" s="61"/>
      <c r="DRC374" s="62"/>
      <c r="DRD374" s="63"/>
      <c r="DRE374" s="62"/>
      <c r="DRF374" s="64"/>
      <c r="DRG374" s="65"/>
      <c r="DRH374" s="65"/>
      <c r="DRI374" s="61"/>
      <c r="DRJ374" s="61"/>
      <c r="DRK374" s="61"/>
      <c r="DRL374" s="62"/>
      <c r="DRM374" s="63"/>
      <c r="DRN374" s="62"/>
      <c r="DRO374" s="64"/>
      <c r="DRP374" s="65"/>
      <c r="DRQ374" s="65"/>
      <c r="DRR374" s="61"/>
      <c r="DRS374" s="61"/>
      <c r="DRT374" s="61"/>
      <c r="DRU374" s="62"/>
      <c r="DRV374" s="63"/>
      <c r="DRW374" s="62"/>
      <c r="DRX374" s="64"/>
      <c r="DRY374" s="65"/>
      <c r="DRZ374" s="65"/>
      <c r="DSA374" s="61"/>
      <c r="DSB374" s="61"/>
      <c r="DSC374" s="61"/>
      <c r="DSD374" s="62"/>
      <c r="DSE374" s="63"/>
      <c r="DSF374" s="62"/>
      <c r="DSG374" s="64"/>
      <c r="DSH374" s="65"/>
      <c r="DSI374" s="65"/>
      <c r="DSJ374" s="61"/>
      <c r="DSK374" s="61"/>
      <c r="DSL374" s="61"/>
      <c r="DSM374" s="62"/>
      <c r="DSN374" s="63"/>
      <c r="DSO374" s="62"/>
      <c r="DSP374" s="64"/>
      <c r="DSQ374" s="65"/>
      <c r="DSR374" s="65"/>
      <c r="DSS374" s="61"/>
      <c r="DST374" s="61"/>
      <c r="DSU374" s="61"/>
      <c r="DSV374" s="62"/>
      <c r="DSW374" s="63"/>
      <c r="DSX374" s="62"/>
      <c r="DSY374" s="64"/>
      <c r="DSZ374" s="65"/>
      <c r="DTA374" s="65"/>
      <c r="DTB374" s="61"/>
      <c r="DTC374" s="61"/>
      <c r="DTD374" s="61"/>
      <c r="DTE374" s="62"/>
      <c r="DTF374" s="63"/>
      <c r="DTG374" s="62"/>
      <c r="DTH374" s="64"/>
      <c r="DTI374" s="65"/>
      <c r="DTJ374" s="65"/>
      <c r="DTK374" s="61"/>
      <c r="DTL374" s="61"/>
      <c r="DTM374" s="61"/>
      <c r="DTN374" s="62"/>
      <c r="DTO374" s="63"/>
      <c r="DTP374" s="62"/>
      <c r="DTQ374" s="64"/>
      <c r="DTR374" s="65"/>
      <c r="DTS374" s="65"/>
      <c r="DTT374" s="61"/>
      <c r="DTU374" s="61"/>
      <c r="DTV374" s="61"/>
      <c r="DTW374" s="62"/>
      <c r="DTX374" s="63"/>
      <c r="DTY374" s="62"/>
      <c r="DTZ374" s="64"/>
      <c r="DUA374" s="65"/>
      <c r="DUB374" s="65"/>
      <c r="DUC374" s="61"/>
      <c r="DUD374" s="61"/>
      <c r="DUE374" s="61"/>
      <c r="DUF374" s="62"/>
      <c r="DUG374" s="63"/>
      <c r="DUH374" s="62"/>
      <c r="DUI374" s="64"/>
      <c r="DUJ374" s="65"/>
      <c r="DUK374" s="65"/>
      <c r="DUL374" s="61"/>
      <c r="DUM374" s="61"/>
      <c r="DUN374" s="61"/>
      <c r="DUO374" s="62"/>
      <c r="DUP374" s="63"/>
      <c r="DUQ374" s="62"/>
      <c r="DUR374" s="64"/>
      <c r="DUS374" s="65"/>
      <c r="DUT374" s="65"/>
      <c r="DUU374" s="61"/>
      <c r="DUV374" s="61"/>
      <c r="DUW374" s="61"/>
      <c r="DUX374" s="62"/>
      <c r="DUY374" s="63"/>
      <c r="DUZ374" s="62"/>
      <c r="DVA374" s="64"/>
      <c r="DVB374" s="65"/>
      <c r="DVC374" s="65"/>
      <c r="DVD374" s="61"/>
      <c r="DVE374" s="61"/>
      <c r="DVF374" s="61"/>
      <c r="DVG374" s="62"/>
      <c r="DVH374" s="63"/>
      <c r="DVI374" s="62"/>
      <c r="DVJ374" s="64"/>
      <c r="DVK374" s="65"/>
      <c r="DVL374" s="65"/>
      <c r="DVM374" s="61"/>
      <c r="DVN374" s="61"/>
      <c r="DVO374" s="61"/>
      <c r="DVP374" s="62"/>
      <c r="DVQ374" s="63"/>
      <c r="DVR374" s="62"/>
      <c r="DVS374" s="64"/>
      <c r="DVT374" s="65"/>
      <c r="DVU374" s="65"/>
      <c r="DVV374" s="61"/>
      <c r="DVW374" s="61"/>
      <c r="DVX374" s="61"/>
      <c r="DVY374" s="62"/>
      <c r="DVZ374" s="63"/>
      <c r="DWA374" s="62"/>
      <c r="DWB374" s="64"/>
      <c r="DWC374" s="65"/>
      <c r="DWD374" s="65"/>
      <c r="DWE374" s="61"/>
      <c r="DWF374" s="61"/>
      <c r="DWG374" s="61"/>
      <c r="DWH374" s="62"/>
      <c r="DWI374" s="63"/>
      <c r="DWJ374" s="62"/>
      <c r="DWK374" s="64"/>
      <c r="DWL374" s="65"/>
      <c r="DWM374" s="65"/>
      <c r="DWN374" s="61"/>
      <c r="DWO374" s="61"/>
      <c r="DWP374" s="61"/>
      <c r="DWQ374" s="62"/>
      <c r="DWR374" s="63"/>
      <c r="DWS374" s="62"/>
      <c r="DWT374" s="64"/>
      <c r="DWU374" s="65"/>
      <c r="DWV374" s="65"/>
      <c r="DWW374" s="61"/>
      <c r="DWX374" s="61"/>
      <c r="DWY374" s="61"/>
      <c r="DWZ374" s="62"/>
      <c r="DXA374" s="63"/>
      <c r="DXB374" s="62"/>
      <c r="DXC374" s="64"/>
      <c r="DXD374" s="65"/>
      <c r="DXE374" s="65"/>
      <c r="DXF374" s="61"/>
      <c r="DXG374" s="61"/>
      <c r="DXH374" s="61"/>
      <c r="DXI374" s="62"/>
      <c r="DXJ374" s="63"/>
      <c r="DXK374" s="62"/>
      <c r="DXL374" s="64"/>
      <c r="DXM374" s="65"/>
      <c r="DXN374" s="65"/>
      <c r="DXO374" s="61"/>
      <c r="DXP374" s="61"/>
      <c r="DXQ374" s="61"/>
      <c r="DXR374" s="62"/>
      <c r="DXS374" s="63"/>
      <c r="DXT374" s="62"/>
      <c r="DXU374" s="64"/>
      <c r="DXV374" s="65"/>
      <c r="DXW374" s="65"/>
      <c r="DXX374" s="61"/>
      <c r="DXY374" s="61"/>
      <c r="DXZ374" s="61"/>
      <c r="DYA374" s="62"/>
      <c r="DYB374" s="63"/>
      <c r="DYC374" s="62"/>
      <c r="DYD374" s="64"/>
      <c r="DYE374" s="65"/>
      <c r="DYF374" s="65"/>
      <c r="DYG374" s="61"/>
      <c r="DYH374" s="61"/>
      <c r="DYI374" s="61"/>
      <c r="DYJ374" s="62"/>
      <c r="DYK374" s="63"/>
      <c r="DYL374" s="62"/>
      <c r="DYM374" s="64"/>
      <c r="DYN374" s="65"/>
      <c r="DYO374" s="65"/>
      <c r="DYP374" s="61"/>
      <c r="DYQ374" s="61"/>
      <c r="DYR374" s="61"/>
      <c r="DYS374" s="62"/>
      <c r="DYT374" s="63"/>
      <c r="DYU374" s="62"/>
      <c r="DYV374" s="64"/>
      <c r="DYW374" s="65"/>
      <c r="DYX374" s="65"/>
      <c r="DYY374" s="61"/>
      <c r="DYZ374" s="61"/>
      <c r="DZA374" s="61"/>
      <c r="DZB374" s="62"/>
      <c r="DZC374" s="63"/>
      <c r="DZD374" s="62"/>
      <c r="DZE374" s="64"/>
      <c r="DZF374" s="65"/>
      <c r="DZG374" s="65"/>
      <c r="DZH374" s="61"/>
      <c r="DZI374" s="61"/>
      <c r="DZJ374" s="61"/>
      <c r="DZK374" s="62"/>
      <c r="DZL374" s="63"/>
      <c r="DZM374" s="62"/>
      <c r="DZN374" s="64"/>
      <c r="DZO374" s="65"/>
      <c r="DZP374" s="65"/>
      <c r="DZQ374" s="61"/>
      <c r="DZR374" s="61"/>
      <c r="DZS374" s="61"/>
      <c r="DZT374" s="62"/>
      <c r="DZU374" s="63"/>
      <c r="DZV374" s="62"/>
      <c r="DZW374" s="64"/>
      <c r="DZX374" s="65"/>
      <c r="DZY374" s="65"/>
      <c r="DZZ374" s="61"/>
      <c r="EAA374" s="61"/>
      <c r="EAB374" s="61"/>
      <c r="EAC374" s="62"/>
      <c r="EAD374" s="63"/>
      <c r="EAE374" s="62"/>
      <c r="EAF374" s="64"/>
      <c r="EAG374" s="65"/>
      <c r="EAH374" s="65"/>
      <c r="EAI374" s="61"/>
      <c r="EAJ374" s="61"/>
      <c r="EAK374" s="61"/>
      <c r="EAL374" s="62"/>
      <c r="EAM374" s="63"/>
      <c r="EAN374" s="62"/>
      <c r="EAO374" s="64"/>
      <c r="EAP374" s="65"/>
      <c r="EAQ374" s="65"/>
      <c r="EAR374" s="61"/>
      <c r="EAS374" s="61"/>
      <c r="EAT374" s="61"/>
      <c r="EAU374" s="62"/>
      <c r="EAV374" s="63"/>
      <c r="EAW374" s="62"/>
      <c r="EAX374" s="64"/>
      <c r="EAY374" s="65"/>
      <c r="EAZ374" s="65"/>
      <c r="EBA374" s="61"/>
      <c r="EBB374" s="61"/>
      <c r="EBC374" s="61"/>
      <c r="EBD374" s="62"/>
      <c r="EBE374" s="63"/>
      <c r="EBF374" s="62"/>
      <c r="EBG374" s="64"/>
      <c r="EBH374" s="65"/>
      <c r="EBI374" s="65"/>
      <c r="EBJ374" s="61"/>
      <c r="EBK374" s="61"/>
      <c r="EBL374" s="61"/>
      <c r="EBM374" s="62"/>
      <c r="EBN374" s="63"/>
      <c r="EBO374" s="62"/>
      <c r="EBP374" s="64"/>
      <c r="EBQ374" s="65"/>
      <c r="EBR374" s="65"/>
      <c r="EBS374" s="61"/>
      <c r="EBT374" s="61"/>
      <c r="EBU374" s="61"/>
      <c r="EBV374" s="62"/>
      <c r="EBW374" s="63"/>
      <c r="EBX374" s="62"/>
      <c r="EBY374" s="64"/>
      <c r="EBZ374" s="65"/>
      <c r="ECA374" s="65"/>
      <c r="ECB374" s="61"/>
      <c r="ECC374" s="61"/>
      <c r="ECD374" s="61"/>
      <c r="ECE374" s="62"/>
      <c r="ECF374" s="63"/>
      <c r="ECG374" s="62"/>
      <c r="ECH374" s="64"/>
      <c r="ECI374" s="65"/>
      <c r="ECJ374" s="65"/>
      <c r="ECK374" s="61"/>
      <c r="ECL374" s="61"/>
      <c r="ECM374" s="61"/>
      <c r="ECN374" s="62"/>
      <c r="ECO374" s="63"/>
      <c r="ECP374" s="62"/>
      <c r="ECQ374" s="64"/>
      <c r="ECR374" s="65"/>
      <c r="ECS374" s="65"/>
      <c r="ECT374" s="61"/>
      <c r="ECU374" s="61"/>
      <c r="ECV374" s="61"/>
      <c r="ECW374" s="62"/>
      <c r="ECX374" s="63"/>
      <c r="ECY374" s="62"/>
      <c r="ECZ374" s="64"/>
      <c r="EDA374" s="65"/>
      <c r="EDB374" s="65"/>
      <c r="EDC374" s="61"/>
      <c r="EDD374" s="61"/>
      <c r="EDE374" s="61"/>
      <c r="EDF374" s="62"/>
      <c r="EDG374" s="63"/>
      <c r="EDH374" s="62"/>
      <c r="EDI374" s="64"/>
      <c r="EDJ374" s="65"/>
      <c r="EDK374" s="65"/>
      <c r="EDL374" s="61"/>
      <c r="EDM374" s="61"/>
      <c r="EDN374" s="61"/>
      <c r="EDO374" s="62"/>
      <c r="EDP374" s="63"/>
      <c r="EDQ374" s="62"/>
      <c r="EDR374" s="64"/>
      <c r="EDS374" s="65"/>
      <c r="EDT374" s="65"/>
      <c r="EDU374" s="61"/>
      <c r="EDV374" s="61"/>
      <c r="EDW374" s="61"/>
      <c r="EDX374" s="62"/>
      <c r="EDY374" s="63"/>
      <c r="EDZ374" s="62"/>
      <c r="EEA374" s="64"/>
      <c r="EEB374" s="65"/>
      <c r="EEC374" s="65"/>
      <c r="EED374" s="61"/>
      <c r="EEE374" s="61"/>
      <c r="EEF374" s="61"/>
      <c r="EEG374" s="62"/>
      <c r="EEH374" s="63"/>
      <c r="EEI374" s="62"/>
      <c r="EEJ374" s="64"/>
      <c r="EEK374" s="65"/>
      <c r="EEL374" s="65"/>
      <c r="EEM374" s="61"/>
      <c r="EEN374" s="61"/>
      <c r="EEO374" s="61"/>
      <c r="EEP374" s="62"/>
      <c r="EEQ374" s="63"/>
      <c r="EER374" s="62"/>
      <c r="EES374" s="64"/>
      <c r="EET374" s="65"/>
      <c r="EEU374" s="65"/>
      <c r="EEV374" s="61"/>
      <c r="EEW374" s="61"/>
      <c r="EEX374" s="61"/>
      <c r="EEY374" s="62"/>
      <c r="EEZ374" s="63"/>
      <c r="EFA374" s="62"/>
      <c r="EFB374" s="64"/>
      <c r="EFC374" s="65"/>
      <c r="EFD374" s="65"/>
      <c r="EFE374" s="61"/>
      <c r="EFF374" s="61"/>
      <c r="EFG374" s="61"/>
      <c r="EFH374" s="62"/>
      <c r="EFI374" s="63"/>
      <c r="EFJ374" s="62"/>
      <c r="EFK374" s="64"/>
      <c r="EFL374" s="65"/>
      <c r="EFM374" s="65"/>
      <c r="EFN374" s="61"/>
      <c r="EFO374" s="61"/>
      <c r="EFP374" s="61"/>
      <c r="EFQ374" s="62"/>
      <c r="EFR374" s="63"/>
      <c r="EFS374" s="62"/>
      <c r="EFT374" s="64"/>
      <c r="EFU374" s="65"/>
      <c r="EFV374" s="65"/>
      <c r="EFW374" s="61"/>
      <c r="EFX374" s="61"/>
      <c r="EFY374" s="61"/>
      <c r="EFZ374" s="62"/>
      <c r="EGA374" s="63"/>
      <c r="EGB374" s="62"/>
      <c r="EGC374" s="64"/>
      <c r="EGD374" s="65"/>
      <c r="EGE374" s="65"/>
      <c r="EGF374" s="61"/>
      <c r="EGG374" s="61"/>
      <c r="EGH374" s="61"/>
      <c r="EGI374" s="62"/>
      <c r="EGJ374" s="63"/>
      <c r="EGK374" s="62"/>
      <c r="EGL374" s="64"/>
      <c r="EGM374" s="65"/>
      <c r="EGN374" s="65"/>
      <c r="EGO374" s="61"/>
      <c r="EGP374" s="61"/>
      <c r="EGQ374" s="61"/>
      <c r="EGR374" s="62"/>
      <c r="EGS374" s="63"/>
      <c r="EGT374" s="62"/>
      <c r="EGU374" s="64"/>
      <c r="EGV374" s="65"/>
      <c r="EGW374" s="65"/>
      <c r="EGX374" s="61"/>
      <c r="EGY374" s="61"/>
      <c r="EGZ374" s="61"/>
      <c r="EHA374" s="62"/>
      <c r="EHB374" s="63"/>
      <c r="EHC374" s="62"/>
      <c r="EHD374" s="64"/>
      <c r="EHE374" s="65"/>
      <c r="EHF374" s="65"/>
      <c r="EHG374" s="61"/>
      <c r="EHH374" s="61"/>
      <c r="EHI374" s="61"/>
      <c r="EHJ374" s="62"/>
      <c r="EHK374" s="63"/>
      <c r="EHL374" s="62"/>
      <c r="EHM374" s="64"/>
      <c r="EHN374" s="65"/>
      <c r="EHO374" s="65"/>
      <c r="EHP374" s="61"/>
      <c r="EHQ374" s="61"/>
      <c r="EHR374" s="61"/>
      <c r="EHS374" s="62"/>
      <c r="EHT374" s="63"/>
      <c r="EHU374" s="62"/>
      <c r="EHV374" s="64"/>
      <c r="EHW374" s="65"/>
      <c r="EHX374" s="65"/>
      <c r="EHY374" s="61"/>
      <c r="EHZ374" s="61"/>
      <c r="EIA374" s="61"/>
      <c r="EIB374" s="62"/>
      <c r="EIC374" s="63"/>
      <c r="EID374" s="62"/>
      <c r="EIE374" s="64"/>
      <c r="EIF374" s="65"/>
      <c r="EIG374" s="65"/>
      <c r="EIH374" s="61"/>
      <c r="EII374" s="61"/>
      <c r="EIJ374" s="61"/>
      <c r="EIK374" s="62"/>
      <c r="EIL374" s="63"/>
      <c r="EIM374" s="62"/>
      <c r="EIN374" s="64"/>
      <c r="EIO374" s="65"/>
      <c r="EIP374" s="65"/>
      <c r="EIQ374" s="61"/>
      <c r="EIR374" s="61"/>
      <c r="EIS374" s="61"/>
      <c r="EIT374" s="62"/>
      <c r="EIU374" s="63"/>
      <c r="EIV374" s="62"/>
      <c r="EIW374" s="64"/>
      <c r="EIX374" s="65"/>
      <c r="EIY374" s="65"/>
      <c r="EIZ374" s="61"/>
      <c r="EJA374" s="61"/>
      <c r="EJB374" s="61"/>
      <c r="EJC374" s="62"/>
      <c r="EJD374" s="63"/>
      <c r="EJE374" s="62"/>
      <c r="EJF374" s="64"/>
      <c r="EJG374" s="65"/>
      <c r="EJH374" s="65"/>
      <c r="EJI374" s="61"/>
      <c r="EJJ374" s="61"/>
      <c r="EJK374" s="61"/>
      <c r="EJL374" s="62"/>
      <c r="EJM374" s="63"/>
      <c r="EJN374" s="62"/>
      <c r="EJO374" s="64"/>
      <c r="EJP374" s="65"/>
      <c r="EJQ374" s="65"/>
      <c r="EJR374" s="61"/>
      <c r="EJS374" s="61"/>
      <c r="EJT374" s="61"/>
      <c r="EJU374" s="62"/>
      <c r="EJV374" s="63"/>
      <c r="EJW374" s="62"/>
      <c r="EJX374" s="64"/>
      <c r="EJY374" s="65"/>
      <c r="EJZ374" s="65"/>
      <c r="EKA374" s="61"/>
      <c r="EKB374" s="61"/>
      <c r="EKC374" s="61"/>
      <c r="EKD374" s="62"/>
      <c r="EKE374" s="63"/>
      <c r="EKF374" s="62"/>
      <c r="EKG374" s="64"/>
      <c r="EKH374" s="65"/>
      <c r="EKI374" s="65"/>
      <c r="EKJ374" s="61"/>
      <c r="EKK374" s="61"/>
      <c r="EKL374" s="61"/>
      <c r="EKM374" s="62"/>
      <c r="EKN374" s="63"/>
      <c r="EKO374" s="62"/>
      <c r="EKP374" s="64"/>
      <c r="EKQ374" s="65"/>
      <c r="EKR374" s="65"/>
      <c r="EKS374" s="61"/>
      <c r="EKT374" s="61"/>
      <c r="EKU374" s="61"/>
      <c r="EKV374" s="62"/>
      <c r="EKW374" s="63"/>
      <c r="EKX374" s="62"/>
      <c r="EKY374" s="64"/>
      <c r="EKZ374" s="65"/>
      <c r="ELA374" s="65"/>
      <c r="ELB374" s="61"/>
      <c r="ELC374" s="61"/>
      <c r="ELD374" s="61"/>
      <c r="ELE374" s="62"/>
      <c r="ELF374" s="63"/>
      <c r="ELG374" s="62"/>
      <c r="ELH374" s="64"/>
      <c r="ELI374" s="65"/>
      <c r="ELJ374" s="65"/>
      <c r="ELK374" s="61"/>
      <c r="ELL374" s="61"/>
      <c r="ELM374" s="61"/>
      <c r="ELN374" s="62"/>
      <c r="ELO374" s="63"/>
      <c r="ELP374" s="62"/>
      <c r="ELQ374" s="64"/>
      <c r="ELR374" s="65"/>
      <c r="ELS374" s="65"/>
      <c r="ELT374" s="61"/>
      <c r="ELU374" s="61"/>
      <c r="ELV374" s="61"/>
      <c r="ELW374" s="62"/>
      <c r="ELX374" s="63"/>
      <c r="ELY374" s="62"/>
      <c r="ELZ374" s="64"/>
      <c r="EMA374" s="65"/>
      <c r="EMB374" s="65"/>
      <c r="EMC374" s="61"/>
      <c r="EMD374" s="61"/>
      <c r="EME374" s="61"/>
      <c r="EMF374" s="62"/>
      <c r="EMG374" s="63"/>
      <c r="EMH374" s="62"/>
      <c r="EMI374" s="64"/>
      <c r="EMJ374" s="65"/>
      <c r="EMK374" s="65"/>
      <c r="EML374" s="61"/>
      <c r="EMM374" s="61"/>
      <c r="EMN374" s="61"/>
      <c r="EMO374" s="62"/>
      <c r="EMP374" s="63"/>
      <c r="EMQ374" s="62"/>
      <c r="EMR374" s="64"/>
      <c r="EMS374" s="65"/>
      <c r="EMT374" s="65"/>
      <c r="EMU374" s="61"/>
      <c r="EMV374" s="61"/>
      <c r="EMW374" s="61"/>
      <c r="EMX374" s="62"/>
      <c r="EMY374" s="63"/>
      <c r="EMZ374" s="62"/>
      <c r="ENA374" s="64"/>
      <c r="ENB374" s="65"/>
      <c r="ENC374" s="65"/>
      <c r="END374" s="61"/>
      <c r="ENE374" s="61"/>
      <c r="ENF374" s="61"/>
      <c r="ENG374" s="62"/>
      <c r="ENH374" s="63"/>
      <c r="ENI374" s="62"/>
      <c r="ENJ374" s="64"/>
      <c r="ENK374" s="65"/>
      <c r="ENL374" s="65"/>
      <c r="ENM374" s="61"/>
      <c r="ENN374" s="61"/>
      <c r="ENO374" s="61"/>
      <c r="ENP374" s="62"/>
      <c r="ENQ374" s="63"/>
      <c r="ENR374" s="62"/>
      <c r="ENS374" s="64"/>
      <c r="ENT374" s="65"/>
      <c r="ENU374" s="65"/>
      <c r="ENV374" s="61"/>
      <c r="ENW374" s="61"/>
      <c r="ENX374" s="61"/>
      <c r="ENY374" s="62"/>
      <c r="ENZ374" s="63"/>
      <c r="EOA374" s="62"/>
      <c r="EOB374" s="64"/>
      <c r="EOC374" s="65"/>
      <c r="EOD374" s="65"/>
      <c r="EOE374" s="61"/>
      <c r="EOF374" s="61"/>
      <c r="EOG374" s="61"/>
      <c r="EOH374" s="62"/>
      <c r="EOI374" s="63"/>
      <c r="EOJ374" s="62"/>
      <c r="EOK374" s="64"/>
      <c r="EOL374" s="65"/>
      <c r="EOM374" s="65"/>
      <c r="EON374" s="61"/>
      <c r="EOO374" s="61"/>
      <c r="EOP374" s="61"/>
      <c r="EOQ374" s="62"/>
      <c r="EOR374" s="63"/>
      <c r="EOS374" s="62"/>
      <c r="EOT374" s="64"/>
      <c r="EOU374" s="65"/>
      <c r="EOV374" s="65"/>
      <c r="EOW374" s="61"/>
      <c r="EOX374" s="61"/>
      <c r="EOY374" s="61"/>
      <c r="EOZ374" s="62"/>
      <c r="EPA374" s="63"/>
      <c r="EPB374" s="62"/>
      <c r="EPC374" s="64"/>
      <c r="EPD374" s="65"/>
      <c r="EPE374" s="65"/>
      <c r="EPF374" s="61"/>
      <c r="EPG374" s="61"/>
      <c r="EPH374" s="61"/>
      <c r="EPI374" s="62"/>
      <c r="EPJ374" s="63"/>
      <c r="EPK374" s="62"/>
      <c r="EPL374" s="64"/>
      <c r="EPM374" s="65"/>
      <c r="EPN374" s="65"/>
      <c r="EPO374" s="61"/>
      <c r="EPP374" s="61"/>
      <c r="EPQ374" s="61"/>
      <c r="EPR374" s="62"/>
      <c r="EPS374" s="63"/>
      <c r="EPT374" s="62"/>
      <c r="EPU374" s="64"/>
      <c r="EPV374" s="65"/>
      <c r="EPW374" s="65"/>
      <c r="EPX374" s="61"/>
      <c r="EPY374" s="61"/>
      <c r="EPZ374" s="61"/>
      <c r="EQA374" s="62"/>
      <c r="EQB374" s="63"/>
      <c r="EQC374" s="62"/>
      <c r="EQD374" s="64"/>
      <c r="EQE374" s="65"/>
      <c r="EQF374" s="65"/>
      <c r="EQG374" s="61"/>
      <c r="EQH374" s="61"/>
      <c r="EQI374" s="61"/>
      <c r="EQJ374" s="62"/>
      <c r="EQK374" s="63"/>
      <c r="EQL374" s="62"/>
      <c r="EQM374" s="64"/>
      <c r="EQN374" s="65"/>
      <c r="EQO374" s="65"/>
      <c r="EQP374" s="61"/>
      <c r="EQQ374" s="61"/>
      <c r="EQR374" s="61"/>
      <c r="EQS374" s="62"/>
      <c r="EQT374" s="63"/>
      <c r="EQU374" s="62"/>
      <c r="EQV374" s="64"/>
      <c r="EQW374" s="65"/>
      <c r="EQX374" s="65"/>
      <c r="EQY374" s="61"/>
      <c r="EQZ374" s="61"/>
      <c r="ERA374" s="61"/>
      <c r="ERB374" s="62"/>
      <c r="ERC374" s="63"/>
      <c r="ERD374" s="62"/>
      <c r="ERE374" s="64"/>
      <c r="ERF374" s="65"/>
      <c r="ERG374" s="65"/>
      <c r="ERH374" s="61"/>
      <c r="ERI374" s="61"/>
      <c r="ERJ374" s="61"/>
      <c r="ERK374" s="62"/>
      <c r="ERL374" s="63"/>
      <c r="ERM374" s="62"/>
      <c r="ERN374" s="64"/>
      <c r="ERO374" s="65"/>
      <c r="ERP374" s="65"/>
      <c r="ERQ374" s="61"/>
      <c r="ERR374" s="61"/>
      <c r="ERS374" s="61"/>
      <c r="ERT374" s="62"/>
      <c r="ERU374" s="63"/>
      <c r="ERV374" s="62"/>
      <c r="ERW374" s="64"/>
      <c r="ERX374" s="65"/>
      <c r="ERY374" s="65"/>
      <c r="ERZ374" s="61"/>
      <c r="ESA374" s="61"/>
      <c r="ESB374" s="61"/>
      <c r="ESC374" s="62"/>
      <c r="ESD374" s="63"/>
      <c r="ESE374" s="62"/>
      <c r="ESF374" s="64"/>
      <c r="ESG374" s="65"/>
      <c r="ESH374" s="65"/>
      <c r="ESI374" s="61"/>
      <c r="ESJ374" s="61"/>
      <c r="ESK374" s="61"/>
      <c r="ESL374" s="62"/>
      <c r="ESM374" s="63"/>
      <c r="ESN374" s="62"/>
      <c r="ESO374" s="64"/>
      <c r="ESP374" s="65"/>
      <c r="ESQ374" s="65"/>
      <c r="ESR374" s="61"/>
      <c r="ESS374" s="61"/>
      <c r="EST374" s="61"/>
      <c r="ESU374" s="62"/>
      <c r="ESV374" s="63"/>
      <c r="ESW374" s="62"/>
      <c r="ESX374" s="64"/>
      <c r="ESY374" s="65"/>
      <c r="ESZ374" s="65"/>
      <c r="ETA374" s="61"/>
      <c r="ETB374" s="61"/>
      <c r="ETC374" s="61"/>
      <c r="ETD374" s="62"/>
      <c r="ETE374" s="63"/>
      <c r="ETF374" s="62"/>
      <c r="ETG374" s="64"/>
      <c r="ETH374" s="65"/>
      <c r="ETI374" s="65"/>
      <c r="ETJ374" s="61"/>
      <c r="ETK374" s="61"/>
      <c r="ETL374" s="61"/>
      <c r="ETM374" s="62"/>
      <c r="ETN374" s="63"/>
      <c r="ETO374" s="62"/>
      <c r="ETP374" s="64"/>
      <c r="ETQ374" s="65"/>
      <c r="ETR374" s="65"/>
      <c r="ETS374" s="61"/>
      <c r="ETT374" s="61"/>
      <c r="ETU374" s="61"/>
      <c r="ETV374" s="62"/>
      <c r="ETW374" s="63"/>
      <c r="ETX374" s="62"/>
      <c r="ETY374" s="64"/>
      <c r="ETZ374" s="65"/>
      <c r="EUA374" s="65"/>
      <c r="EUB374" s="61"/>
      <c r="EUC374" s="61"/>
      <c r="EUD374" s="61"/>
      <c r="EUE374" s="62"/>
      <c r="EUF374" s="63"/>
      <c r="EUG374" s="62"/>
      <c r="EUH374" s="64"/>
      <c r="EUI374" s="65"/>
      <c r="EUJ374" s="65"/>
      <c r="EUK374" s="61"/>
      <c r="EUL374" s="61"/>
      <c r="EUM374" s="61"/>
      <c r="EUN374" s="62"/>
      <c r="EUO374" s="63"/>
      <c r="EUP374" s="62"/>
      <c r="EUQ374" s="64"/>
      <c r="EUR374" s="65"/>
      <c r="EUS374" s="65"/>
      <c r="EUT374" s="61"/>
      <c r="EUU374" s="61"/>
      <c r="EUV374" s="61"/>
      <c r="EUW374" s="62"/>
      <c r="EUX374" s="63"/>
      <c r="EUY374" s="62"/>
      <c r="EUZ374" s="64"/>
      <c r="EVA374" s="65"/>
      <c r="EVB374" s="65"/>
      <c r="EVC374" s="61"/>
      <c r="EVD374" s="61"/>
      <c r="EVE374" s="61"/>
      <c r="EVF374" s="62"/>
      <c r="EVG374" s="63"/>
      <c r="EVH374" s="62"/>
      <c r="EVI374" s="64"/>
      <c r="EVJ374" s="65"/>
      <c r="EVK374" s="65"/>
      <c r="EVL374" s="61"/>
      <c r="EVM374" s="61"/>
      <c r="EVN374" s="61"/>
      <c r="EVO374" s="62"/>
      <c r="EVP374" s="63"/>
      <c r="EVQ374" s="62"/>
      <c r="EVR374" s="64"/>
      <c r="EVS374" s="65"/>
      <c r="EVT374" s="65"/>
      <c r="EVU374" s="61"/>
      <c r="EVV374" s="61"/>
      <c r="EVW374" s="61"/>
      <c r="EVX374" s="62"/>
      <c r="EVY374" s="63"/>
      <c r="EVZ374" s="62"/>
      <c r="EWA374" s="64"/>
      <c r="EWB374" s="65"/>
      <c r="EWC374" s="65"/>
      <c r="EWD374" s="61"/>
      <c r="EWE374" s="61"/>
      <c r="EWF374" s="61"/>
      <c r="EWG374" s="62"/>
      <c r="EWH374" s="63"/>
      <c r="EWI374" s="62"/>
      <c r="EWJ374" s="64"/>
      <c r="EWK374" s="65"/>
      <c r="EWL374" s="65"/>
      <c r="EWM374" s="61"/>
      <c r="EWN374" s="61"/>
      <c r="EWO374" s="61"/>
      <c r="EWP374" s="62"/>
      <c r="EWQ374" s="63"/>
      <c r="EWR374" s="62"/>
      <c r="EWS374" s="64"/>
      <c r="EWT374" s="65"/>
      <c r="EWU374" s="65"/>
      <c r="EWV374" s="61"/>
      <c r="EWW374" s="61"/>
      <c r="EWX374" s="61"/>
      <c r="EWY374" s="62"/>
      <c r="EWZ374" s="63"/>
      <c r="EXA374" s="62"/>
      <c r="EXB374" s="64"/>
      <c r="EXC374" s="65"/>
      <c r="EXD374" s="65"/>
      <c r="EXE374" s="61"/>
      <c r="EXF374" s="61"/>
      <c r="EXG374" s="61"/>
      <c r="EXH374" s="62"/>
      <c r="EXI374" s="63"/>
      <c r="EXJ374" s="62"/>
      <c r="EXK374" s="64"/>
      <c r="EXL374" s="65"/>
      <c r="EXM374" s="65"/>
      <c r="EXN374" s="61"/>
      <c r="EXO374" s="61"/>
      <c r="EXP374" s="61"/>
      <c r="EXQ374" s="62"/>
      <c r="EXR374" s="63"/>
      <c r="EXS374" s="62"/>
      <c r="EXT374" s="64"/>
      <c r="EXU374" s="65"/>
      <c r="EXV374" s="65"/>
      <c r="EXW374" s="61"/>
      <c r="EXX374" s="61"/>
      <c r="EXY374" s="61"/>
      <c r="EXZ374" s="62"/>
      <c r="EYA374" s="63"/>
      <c r="EYB374" s="62"/>
      <c r="EYC374" s="64"/>
      <c r="EYD374" s="65"/>
      <c r="EYE374" s="65"/>
      <c r="EYF374" s="61"/>
      <c r="EYG374" s="61"/>
      <c r="EYH374" s="61"/>
      <c r="EYI374" s="62"/>
      <c r="EYJ374" s="63"/>
      <c r="EYK374" s="62"/>
      <c r="EYL374" s="64"/>
      <c r="EYM374" s="65"/>
      <c r="EYN374" s="65"/>
      <c r="EYO374" s="61"/>
      <c r="EYP374" s="61"/>
      <c r="EYQ374" s="61"/>
      <c r="EYR374" s="62"/>
      <c r="EYS374" s="63"/>
      <c r="EYT374" s="62"/>
      <c r="EYU374" s="64"/>
      <c r="EYV374" s="65"/>
      <c r="EYW374" s="65"/>
      <c r="EYX374" s="61"/>
      <c r="EYY374" s="61"/>
      <c r="EYZ374" s="61"/>
      <c r="EZA374" s="62"/>
      <c r="EZB374" s="63"/>
      <c r="EZC374" s="62"/>
      <c r="EZD374" s="64"/>
      <c r="EZE374" s="65"/>
      <c r="EZF374" s="65"/>
      <c r="EZG374" s="61"/>
      <c r="EZH374" s="61"/>
      <c r="EZI374" s="61"/>
      <c r="EZJ374" s="62"/>
      <c r="EZK374" s="63"/>
      <c r="EZL374" s="62"/>
      <c r="EZM374" s="64"/>
      <c r="EZN374" s="65"/>
      <c r="EZO374" s="65"/>
      <c r="EZP374" s="61"/>
      <c r="EZQ374" s="61"/>
      <c r="EZR374" s="61"/>
      <c r="EZS374" s="62"/>
      <c r="EZT374" s="63"/>
      <c r="EZU374" s="62"/>
      <c r="EZV374" s="64"/>
      <c r="EZW374" s="65"/>
      <c r="EZX374" s="65"/>
      <c r="EZY374" s="61"/>
      <c r="EZZ374" s="61"/>
      <c r="FAA374" s="61"/>
      <c r="FAB374" s="62"/>
      <c r="FAC374" s="63"/>
      <c r="FAD374" s="62"/>
      <c r="FAE374" s="64"/>
      <c r="FAF374" s="65"/>
      <c r="FAG374" s="65"/>
      <c r="FAH374" s="61"/>
      <c r="FAI374" s="61"/>
      <c r="FAJ374" s="61"/>
      <c r="FAK374" s="62"/>
      <c r="FAL374" s="63"/>
      <c r="FAM374" s="62"/>
      <c r="FAN374" s="64"/>
      <c r="FAO374" s="65"/>
      <c r="FAP374" s="65"/>
      <c r="FAQ374" s="61"/>
      <c r="FAR374" s="61"/>
      <c r="FAS374" s="61"/>
      <c r="FAT374" s="62"/>
      <c r="FAU374" s="63"/>
      <c r="FAV374" s="62"/>
      <c r="FAW374" s="64"/>
      <c r="FAX374" s="65"/>
      <c r="FAY374" s="65"/>
      <c r="FAZ374" s="61"/>
      <c r="FBA374" s="61"/>
      <c r="FBB374" s="61"/>
      <c r="FBC374" s="62"/>
      <c r="FBD374" s="63"/>
      <c r="FBE374" s="62"/>
      <c r="FBF374" s="64"/>
      <c r="FBG374" s="65"/>
      <c r="FBH374" s="65"/>
      <c r="FBI374" s="61"/>
      <c r="FBJ374" s="61"/>
      <c r="FBK374" s="61"/>
      <c r="FBL374" s="62"/>
      <c r="FBM374" s="63"/>
      <c r="FBN374" s="62"/>
      <c r="FBO374" s="64"/>
      <c r="FBP374" s="65"/>
      <c r="FBQ374" s="65"/>
      <c r="FBR374" s="61"/>
      <c r="FBS374" s="61"/>
      <c r="FBT374" s="61"/>
      <c r="FBU374" s="62"/>
      <c r="FBV374" s="63"/>
      <c r="FBW374" s="62"/>
      <c r="FBX374" s="64"/>
      <c r="FBY374" s="65"/>
      <c r="FBZ374" s="65"/>
      <c r="FCA374" s="61"/>
      <c r="FCB374" s="61"/>
      <c r="FCC374" s="61"/>
      <c r="FCD374" s="62"/>
      <c r="FCE374" s="63"/>
      <c r="FCF374" s="62"/>
      <c r="FCG374" s="64"/>
      <c r="FCH374" s="65"/>
      <c r="FCI374" s="65"/>
      <c r="FCJ374" s="61"/>
      <c r="FCK374" s="61"/>
      <c r="FCL374" s="61"/>
      <c r="FCM374" s="62"/>
      <c r="FCN374" s="63"/>
      <c r="FCO374" s="62"/>
      <c r="FCP374" s="64"/>
      <c r="FCQ374" s="65"/>
      <c r="FCR374" s="65"/>
      <c r="FCS374" s="61"/>
      <c r="FCT374" s="61"/>
      <c r="FCU374" s="61"/>
      <c r="FCV374" s="62"/>
      <c r="FCW374" s="63"/>
      <c r="FCX374" s="62"/>
      <c r="FCY374" s="64"/>
      <c r="FCZ374" s="65"/>
      <c r="FDA374" s="65"/>
      <c r="FDB374" s="61"/>
      <c r="FDC374" s="61"/>
      <c r="FDD374" s="61"/>
      <c r="FDE374" s="62"/>
      <c r="FDF374" s="63"/>
      <c r="FDG374" s="62"/>
      <c r="FDH374" s="64"/>
      <c r="FDI374" s="65"/>
      <c r="FDJ374" s="65"/>
      <c r="FDK374" s="61"/>
      <c r="FDL374" s="61"/>
      <c r="FDM374" s="61"/>
      <c r="FDN374" s="62"/>
      <c r="FDO374" s="63"/>
      <c r="FDP374" s="62"/>
      <c r="FDQ374" s="64"/>
      <c r="FDR374" s="65"/>
      <c r="FDS374" s="65"/>
      <c r="FDT374" s="61"/>
      <c r="FDU374" s="61"/>
      <c r="FDV374" s="61"/>
      <c r="FDW374" s="62"/>
      <c r="FDX374" s="63"/>
      <c r="FDY374" s="62"/>
      <c r="FDZ374" s="64"/>
      <c r="FEA374" s="65"/>
      <c r="FEB374" s="65"/>
      <c r="FEC374" s="61"/>
      <c r="FED374" s="61"/>
      <c r="FEE374" s="61"/>
      <c r="FEF374" s="62"/>
      <c r="FEG374" s="63"/>
      <c r="FEH374" s="62"/>
      <c r="FEI374" s="64"/>
      <c r="FEJ374" s="65"/>
      <c r="FEK374" s="65"/>
      <c r="FEL374" s="61"/>
      <c r="FEM374" s="61"/>
      <c r="FEN374" s="61"/>
      <c r="FEO374" s="62"/>
      <c r="FEP374" s="63"/>
      <c r="FEQ374" s="62"/>
      <c r="FER374" s="64"/>
      <c r="FES374" s="65"/>
      <c r="FET374" s="65"/>
      <c r="FEU374" s="61"/>
      <c r="FEV374" s="61"/>
      <c r="FEW374" s="61"/>
      <c r="FEX374" s="62"/>
      <c r="FEY374" s="63"/>
      <c r="FEZ374" s="62"/>
      <c r="FFA374" s="64"/>
      <c r="FFB374" s="65"/>
      <c r="FFC374" s="65"/>
      <c r="FFD374" s="61"/>
      <c r="FFE374" s="61"/>
      <c r="FFF374" s="61"/>
      <c r="FFG374" s="62"/>
      <c r="FFH374" s="63"/>
      <c r="FFI374" s="62"/>
      <c r="FFJ374" s="64"/>
      <c r="FFK374" s="65"/>
      <c r="FFL374" s="65"/>
      <c r="FFM374" s="61"/>
      <c r="FFN374" s="61"/>
      <c r="FFO374" s="61"/>
      <c r="FFP374" s="62"/>
      <c r="FFQ374" s="63"/>
      <c r="FFR374" s="62"/>
      <c r="FFS374" s="64"/>
      <c r="FFT374" s="65"/>
      <c r="FFU374" s="65"/>
      <c r="FFV374" s="61"/>
      <c r="FFW374" s="61"/>
      <c r="FFX374" s="61"/>
      <c r="FFY374" s="62"/>
      <c r="FFZ374" s="63"/>
      <c r="FGA374" s="62"/>
      <c r="FGB374" s="64"/>
      <c r="FGC374" s="65"/>
      <c r="FGD374" s="65"/>
      <c r="FGE374" s="61"/>
      <c r="FGF374" s="61"/>
      <c r="FGG374" s="61"/>
      <c r="FGH374" s="62"/>
      <c r="FGI374" s="63"/>
      <c r="FGJ374" s="62"/>
      <c r="FGK374" s="64"/>
      <c r="FGL374" s="65"/>
      <c r="FGM374" s="65"/>
      <c r="FGN374" s="61"/>
      <c r="FGO374" s="61"/>
      <c r="FGP374" s="61"/>
      <c r="FGQ374" s="62"/>
      <c r="FGR374" s="63"/>
      <c r="FGS374" s="62"/>
      <c r="FGT374" s="64"/>
      <c r="FGU374" s="65"/>
      <c r="FGV374" s="65"/>
      <c r="FGW374" s="61"/>
      <c r="FGX374" s="61"/>
      <c r="FGY374" s="61"/>
      <c r="FGZ374" s="62"/>
      <c r="FHA374" s="63"/>
      <c r="FHB374" s="62"/>
      <c r="FHC374" s="64"/>
      <c r="FHD374" s="65"/>
      <c r="FHE374" s="65"/>
      <c r="FHF374" s="61"/>
      <c r="FHG374" s="61"/>
      <c r="FHH374" s="61"/>
      <c r="FHI374" s="62"/>
      <c r="FHJ374" s="63"/>
      <c r="FHK374" s="62"/>
      <c r="FHL374" s="64"/>
      <c r="FHM374" s="65"/>
      <c r="FHN374" s="65"/>
      <c r="FHO374" s="61"/>
      <c r="FHP374" s="61"/>
      <c r="FHQ374" s="61"/>
      <c r="FHR374" s="62"/>
      <c r="FHS374" s="63"/>
      <c r="FHT374" s="62"/>
      <c r="FHU374" s="64"/>
      <c r="FHV374" s="65"/>
      <c r="FHW374" s="65"/>
      <c r="FHX374" s="61"/>
      <c r="FHY374" s="61"/>
      <c r="FHZ374" s="61"/>
      <c r="FIA374" s="62"/>
      <c r="FIB374" s="63"/>
      <c r="FIC374" s="62"/>
      <c r="FID374" s="64"/>
      <c r="FIE374" s="65"/>
      <c r="FIF374" s="65"/>
      <c r="FIG374" s="61"/>
      <c r="FIH374" s="61"/>
      <c r="FII374" s="61"/>
      <c r="FIJ374" s="62"/>
      <c r="FIK374" s="63"/>
      <c r="FIL374" s="62"/>
      <c r="FIM374" s="64"/>
      <c r="FIN374" s="65"/>
      <c r="FIO374" s="65"/>
      <c r="FIP374" s="61"/>
      <c r="FIQ374" s="61"/>
      <c r="FIR374" s="61"/>
      <c r="FIS374" s="62"/>
      <c r="FIT374" s="63"/>
      <c r="FIU374" s="62"/>
      <c r="FIV374" s="64"/>
      <c r="FIW374" s="65"/>
      <c r="FIX374" s="65"/>
      <c r="FIY374" s="61"/>
      <c r="FIZ374" s="61"/>
      <c r="FJA374" s="61"/>
      <c r="FJB374" s="62"/>
      <c r="FJC374" s="63"/>
      <c r="FJD374" s="62"/>
      <c r="FJE374" s="64"/>
      <c r="FJF374" s="65"/>
      <c r="FJG374" s="65"/>
      <c r="FJH374" s="61"/>
      <c r="FJI374" s="61"/>
      <c r="FJJ374" s="61"/>
      <c r="FJK374" s="62"/>
      <c r="FJL374" s="63"/>
      <c r="FJM374" s="62"/>
      <c r="FJN374" s="64"/>
      <c r="FJO374" s="65"/>
      <c r="FJP374" s="65"/>
      <c r="FJQ374" s="61"/>
      <c r="FJR374" s="61"/>
      <c r="FJS374" s="61"/>
      <c r="FJT374" s="62"/>
      <c r="FJU374" s="63"/>
      <c r="FJV374" s="62"/>
      <c r="FJW374" s="64"/>
      <c r="FJX374" s="65"/>
      <c r="FJY374" s="65"/>
      <c r="FJZ374" s="61"/>
      <c r="FKA374" s="61"/>
      <c r="FKB374" s="61"/>
      <c r="FKC374" s="62"/>
      <c r="FKD374" s="63"/>
      <c r="FKE374" s="62"/>
      <c r="FKF374" s="64"/>
      <c r="FKG374" s="65"/>
      <c r="FKH374" s="65"/>
      <c r="FKI374" s="61"/>
      <c r="FKJ374" s="61"/>
      <c r="FKK374" s="61"/>
      <c r="FKL374" s="62"/>
      <c r="FKM374" s="63"/>
      <c r="FKN374" s="62"/>
      <c r="FKO374" s="64"/>
      <c r="FKP374" s="65"/>
      <c r="FKQ374" s="65"/>
      <c r="FKR374" s="61"/>
      <c r="FKS374" s="61"/>
      <c r="FKT374" s="61"/>
      <c r="FKU374" s="62"/>
      <c r="FKV374" s="63"/>
      <c r="FKW374" s="62"/>
      <c r="FKX374" s="64"/>
      <c r="FKY374" s="65"/>
      <c r="FKZ374" s="65"/>
      <c r="FLA374" s="61"/>
      <c r="FLB374" s="61"/>
      <c r="FLC374" s="61"/>
      <c r="FLD374" s="62"/>
      <c r="FLE374" s="63"/>
      <c r="FLF374" s="62"/>
      <c r="FLG374" s="64"/>
      <c r="FLH374" s="65"/>
      <c r="FLI374" s="65"/>
      <c r="FLJ374" s="61"/>
      <c r="FLK374" s="61"/>
      <c r="FLL374" s="61"/>
      <c r="FLM374" s="62"/>
      <c r="FLN374" s="63"/>
      <c r="FLO374" s="62"/>
      <c r="FLP374" s="64"/>
      <c r="FLQ374" s="65"/>
      <c r="FLR374" s="65"/>
      <c r="FLS374" s="61"/>
      <c r="FLT374" s="61"/>
      <c r="FLU374" s="61"/>
      <c r="FLV374" s="62"/>
      <c r="FLW374" s="63"/>
      <c r="FLX374" s="62"/>
      <c r="FLY374" s="64"/>
      <c r="FLZ374" s="65"/>
      <c r="FMA374" s="65"/>
      <c r="FMB374" s="61"/>
      <c r="FMC374" s="61"/>
      <c r="FMD374" s="61"/>
      <c r="FME374" s="62"/>
      <c r="FMF374" s="63"/>
      <c r="FMG374" s="62"/>
      <c r="FMH374" s="64"/>
      <c r="FMI374" s="65"/>
      <c r="FMJ374" s="65"/>
      <c r="FMK374" s="61"/>
      <c r="FML374" s="61"/>
      <c r="FMM374" s="61"/>
      <c r="FMN374" s="62"/>
      <c r="FMO374" s="63"/>
      <c r="FMP374" s="62"/>
      <c r="FMQ374" s="64"/>
      <c r="FMR374" s="65"/>
      <c r="FMS374" s="65"/>
      <c r="FMT374" s="61"/>
      <c r="FMU374" s="61"/>
      <c r="FMV374" s="61"/>
      <c r="FMW374" s="62"/>
      <c r="FMX374" s="63"/>
      <c r="FMY374" s="62"/>
      <c r="FMZ374" s="64"/>
      <c r="FNA374" s="65"/>
      <c r="FNB374" s="65"/>
      <c r="FNC374" s="61"/>
      <c r="FND374" s="61"/>
      <c r="FNE374" s="61"/>
      <c r="FNF374" s="62"/>
      <c r="FNG374" s="63"/>
      <c r="FNH374" s="62"/>
      <c r="FNI374" s="64"/>
      <c r="FNJ374" s="65"/>
      <c r="FNK374" s="65"/>
      <c r="FNL374" s="61"/>
      <c r="FNM374" s="61"/>
      <c r="FNN374" s="61"/>
      <c r="FNO374" s="62"/>
      <c r="FNP374" s="63"/>
      <c r="FNQ374" s="62"/>
      <c r="FNR374" s="64"/>
      <c r="FNS374" s="65"/>
      <c r="FNT374" s="65"/>
      <c r="FNU374" s="61"/>
      <c r="FNV374" s="61"/>
      <c r="FNW374" s="61"/>
      <c r="FNX374" s="62"/>
      <c r="FNY374" s="63"/>
      <c r="FNZ374" s="62"/>
      <c r="FOA374" s="64"/>
      <c r="FOB374" s="65"/>
      <c r="FOC374" s="65"/>
      <c r="FOD374" s="61"/>
      <c r="FOE374" s="61"/>
      <c r="FOF374" s="61"/>
      <c r="FOG374" s="62"/>
      <c r="FOH374" s="63"/>
      <c r="FOI374" s="62"/>
      <c r="FOJ374" s="64"/>
      <c r="FOK374" s="65"/>
      <c r="FOL374" s="65"/>
      <c r="FOM374" s="61"/>
      <c r="FON374" s="61"/>
      <c r="FOO374" s="61"/>
      <c r="FOP374" s="62"/>
      <c r="FOQ374" s="63"/>
      <c r="FOR374" s="62"/>
      <c r="FOS374" s="64"/>
      <c r="FOT374" s="65"/>
      <c r="FOU374" s="65"/>
      <c r="FOV374" s="61"/>
      <c r="FOW374" s="61"/>
      <c r="FOX374" s="61"/>
      <c r="FOY374" s="62"/>
      <c r="FOZ374" s="63"/>
      <c r="FPA374" s="62"/>
      <c r="FPB374" s="64"/>
      <c r="FPC374" s="65"/>
      <c r="FPD374" s="65"/>
      <c r="FPE374" s="61"/>
      <c r="FPF374" s="61"/>
      <c r="FPG374" s="61"/>
      <c r="FPH374" s="62"/>
      <c r="FPI374" s="63"/>
      <c r="FPJ374" s="62"/>
      <c r="FPK374" s="64"/>
      <c r="FPL374" s="65"/>
      <c r="FPM374" s="65"/>
      <c r="FPN374" s="61"/>
      <c r="FPO374" s="61"/>
      <c r="FPP374" s="61"/>
      <c r="FPQ374" s="62"/>
      <c r="FPR374" s="63"/>
      <c r="FPS374" s="62"/>
      <c r="FPT374" s="64"/>
      <c r="FPU374" s="65"/>
      <c r="FPV374" s="65"/>
      <c r="FPW374" s="61"/>
      <c r="FPX374" s="61"/>
      <c r="FPY374" s="61"/>
      <c r="FPZ374" s="62"/>
      <c r="FQA374" s="63"/>
      <c r="FQB374" s="62"/>
      <c r="FQC374" s="64"/>
      <c r="FQD374" s="65"/>
      <c r="FQE374" s="65"/>
      <c r="FQF374" s="61"/>
      <c r="FQG374" s="61"/>
      <c r="FQH374" s="61"/>
      <c r="FQI374" s="62"/>
      <c r="FQJ374" s="63"/>
      <c r="FQK374" s="62"/>
      <c r="FQL374" s="64"/>
      <c r="FQM374" s="65"/>
      <c r="FQN374" s="65"/>
      <c r="FQO374" s="61"/>
      <c r="FQP374" s="61"/>
      <c r="FQQ374" s="61"/>
      <c r="FQR374" s="62"/>
      <c r="FQS374" s="63"/>
      <c r="FQT374" s="62"/>
      <c r="FQU374" s="64"/>
      <c r="FQV374" s="65"/>
      <c r="FQW374" s="65"/>
      <c r="FQX374" s="61"/>
      <c r="FQY374" s="61"/>
      <c r="FQZ374" s="61"/>
      <c r="FRA374" s="62"/>
      <c r="FRB374" s="63"/>
      <c r="FRC374" s="62"/>
      <c r="FRD374" s="64"/>
      <c r="FRE374" s="65"/>
      <c r="FRF374" s="65"/>
      <c r="FRG374" s="61"/>
      <c r="FRH374" s="61"/>
      <c r="FRI374" s="61"/>
      <c r="FRJ374" s="62"/>
      <c r="FRK374" s="63"/>
      <c r="FRL374" s="62"/>
      <c r="FRM374" s="64"/>
      <c r="FRN374" s="65"/>
      <c r="FRO374" s="65"/>
      <c r="FRP374" s="61"/>
      <c r="FRQ374" s="61"/>
      <c r="FRR374" s="61"/>
      <c r="FRS374" s="62"/>
      <c r="FRT374" s="63"/>
      <c r="FRU374" s="62"/>
      <c r="FRV374" s="64"/>
      <c r="FRW374" s="65"/>
      <c r="FRX374" s="65"/>
      <c r="FRY374" s="61"/>
      <c r="FRZ374" s="61"/>
      <c r="FSA374" s="61"/>
      <c r="FSB374" s="62"/>
      <c r="FSC374" s="63"/>
      <c r="FSD374" s="62"/>
      <c r="FSE374" s="64"/>
      <c r="FSF374" s="65"/>
      <c r="FSG374" s="65"/>
      <c r="FSH374" s="61"/>
      <c r="FSI374" s="61"/>
      <c r="FSJ374" s="61"/>
      <c r="FSK374" s="62"/>
      <c r="FSL374" s="63"/>
      <c r="FSM374" s="62"/>
      <c r="FSN374" s="64"/>
      <c r="FSO374" s="65"/>
      <c r="FSP374" s="65"/>
      <c r="FSQ374" s="61"/>
      <c r="FSR374" s="61"/>
      <c r="FSS374" s="61"/>
      <c r="FST374" s="62"/>
      <c r="FSU374" s="63"/>
      <c r="FSV374" s="62"/>
      <c r="FSW374" s="64"/>
      <c r="FSX374" s="65"/>
      <c r="FSY374" s="65"/>
      <c r="FSZ374" s="61"/>
      <c r="FTA374" s="61"/>
      <c r="FTB374" s="61"/>
      <c r="FTC374" s="62"/>
      <c r="FTD374" s="63"/>
      <c r="FTE374" s="62"/>
      <c r="FTF374" s="64"/>
      <c r="FTG374" s="65"/>
      <c r="FTH374" s="65"/>
      <c r="FTI374" s="61"/>
      <c r="FTJ374" s="61"/>
      <c r="FTK374" s="61"/>
      <c r="FTL374" s="62"/>
      <c r="FTM374" s="63"/>
      <c r="FTN374" s="62"/>
      <c r="FTO374" s="64"/>
      <c r="FTP374" s="65"/>
      <c r="FTQ374" s="65"/>
      <c r="FTR374" s="61"/>
      <c r="FTS374" s="61"/>
      <c r="FTT374" s="61"/>
      <c r="FTU374" s="62"/>
      <c r="FTV374" s="63"/>
      <c r="FTW374" s="62"/>
      <c r="FTX374" s="64"/>
      <c r="FTY374" s="65"/>
      <c r="FTZ374" s="65"/>
      <c r="FUA374" s="61"/>
      <c r="FUB374" s="61"/>
      <c r="FUC374" s="61"/>
      <c r="FUD374" s="62"/>
      <c r="FUE374" s="63"/>
      <c r="FUF374" s="62"/>
      <c r="FUG374" s="64"/>
      <c r="FUH374" s="65"/>
      <c r="FUI374" s="65"/>
      <c r="FUJ374" s="61"/>
      <c r="FUK374" s="61"/>
      <c r="FUL374" s="61"/>
      <c r="FUM374" s="62"/>
      <c r="FUN374" s="63"/>
      <c r="FUO374" s="62"/>
      <c r="FUP374" s="64"/>
      <c r="FUQ374" s="65"/>
      <c r="FUR374" s="65"/>
      <c r="FUS374" s="61"/>
      <c r="FUT374" s="61"/>
      <c r="FUU374" s="61"/>
      <c r="FUV374" s="62"/>
      <c r="FUW374" s="63"/>
      <c r="FUX374" s="62"/>
      <c r="FUY374" s="64"/>
      <c r="FUZ374" s="65"/>
      <c r="FVA374" s="65"/>
      <c r="FVB374" s="61"/>
      <c r="FVC374" s="61"/>
      <c r="FVD374" s="61"/>
      <c r="FVE374" s="62"/>
      <c r="FVF374" s="63"/>
      <c r="FVG374" s="62"/>
      <c r="FVH374" s="64"/>
      <c r="FVI374" s="65"/>
      <c r="FVJ374" s="65"/>
      <c r="FVK374" s="61"/>
      <c r="FVL374" s="61"/>
      <c r="FVM374" s="61"/>
      <c r="FVN374" s="62"/>
      <c r="FVO374" s="63"/>
      <c r="FVP374" s="62"/>
      <c r="FVQ374" s="64"/>
      <c r="FVR374" s="65"/>
      <c r="FVS374" s="65"/>
      <c r="FVT374" s="61"/>
      <c r="FVU374" s="61"/>
      <c r="FVV374" s="61"/>
      <c r="FVW374" s="62"/>
      <c r="FVX374" s="63"/>
      <c r="FVY374" s="62"/>
      <c r="FVZ374" s="64"/>
      <c r="FWA374" s="65"/>
      <c r="FWB374" s="65"/>
      <c r="FWC374" s="61"/>
      <c r="FWD374" s="61"/>
      <c r="FWE374" s="61"/>
      <c r="FWF374" s="62"/>
      <c r="FWG374" s="63"/>
      <c r="FWH374" s="62"/>
      <c r="FWI374" s="64"/>
      <c r="FWJ374" s="65"/>
      <c r="FWK374" s="65"/>
      <c r="FWL374" s="61"/>
      <c r="FWM374" s="61"/>
      <c r="FWN374" s="61"/>
      <c r="FWO374" s="62"/>
      <c r="FWP374" s="63"/>
      <c r="FWQ374" s="62"/>
      <c r="FWR374" s="64"/>
      <c r="FWS374" s="65"/>
      <c r="FWT374" s="65"/>
      <c r="FWU374" s="61"/>
      <c r="FWV374" s="61"/>
      <c r="FWW374" s="61"/>
      <c r="FWX374" s="62"/>
      <c r="FWY374" s="63"/>
      <c r="FWZ374" s="62"/>
      <c r="FXA374" s="64"/>
      <c r="FXB374" s="65"/>
      <c r="FXC374" s="65"/>
      <c r="FXD374" s="61"/>
      <c r="FXE374" s="61"/>
      <c r="FXF374" s="61"/>
      <c r="FXG374" s="62"/>
      <c r="FXH374" s="63"/>
      <c r="FXI374" s="62"/>
      <c r="FXJ374" s="64"/>
      <c r="FXK374" s="65"/>
      <c r="FXL374" s="65"/>
      <c r="FXM374" s="61"/>
      <c r="FXN374" s="61"/>
      <c r="FXO374" s="61"/>
      <c r="FXP374" s="62"/>
      <c r="FXQ374" s="63"/>
      <c r="FXR374" s="62"/>
      <c r="FXS374" s="64"/>
      <c r="FXT374" s="65"/>
      <c r="FXU374" s="65"/>
      <c r="FXV374" s="61"/>
      <c r="FXW374" s="61"/>
      <c r="FXX374" s="61"/>
      <c r="FXY374" s="62"/>
      <c r="FXZ374" s="63"/>
      <c r="FYA374" s="62"/>
      <c r="FYB374" s="64"/>
      <c r="FYC374" s="65"/>
      <c r="FYD374" s="65"/>
      <c r="FYE374" s="61"/>
      <c r="FYF374" s="61"/>
      <c r="FYG374" s="61"/>
      <c r="FYH374" s="62"/>
      <c r="FYI374" s="63"/>
      <c r="FYJ374" s="62"/>
      <c r="FYK374" s="64"/>
      <c r="FYL374" s="65"/>
      <c r="FYM374" s="65"/>
      <c r="FYN374" s="61"/>
      <c r="FYO374" s="61"/>
      <c r="FYP374" s="61"/>
      <c r="FYQ374" s="62"/>
      <c r="FYR374" s="63"/>
      <c r="FYS374" s="62"/>
      <c r="FYT374" s="64"/>
      <c r="FYU374" s="65"/>
      <c r="FYV374" s="65"/>
      <c r="FYW374" s="61"/>
      <c r="FYX374" s="61"/>
      <c r="FYY374" s="61"/>
      <c r="FYZ374" s="62"/>
      <c r="FZA374" s="63"/>
      <c r="FZB374" s="62"/>
      <c r="FZC374" s="64"/>
      <c r="FZD374" s="65"/>
      <c r="FZE374" s="65"/>
      <c r="FZF374" s="61"/>
      <c r="FZG374" s="61"/>
      <c r="FZH374" s="61"/>
      <c r="FZI374" s="62"/>
      <c r="FZJ374" s="63"/>
      <c r="FZK374" s="62"/>
      <c r="FZL374" s="64"/>
      <c r="FZM374" s="65"/>
      <c r="FZN374" s="65"/>
      <c r="FZO374" s="61"/>
      <c r="FZP374" s="61"/>
      <c r="FZQ374" s="61"/>
      <c r="FZR374" s="62"/>
      <c r="FZS374" s="63"/>
      <c r="FZT374" s="62"/>
      <c r="FZU374" s="64"/>
      <c r="FZV374" s="65"/>
      <c r="FZW374" s="65"/>
      <c r="FZX374" s="61"/>
      <c r="FZY374" s="61"/>
      <c r="FZZ374" s="61"/>
      <c r="GAA374" s="62"/>
      <c r="GAB374" s="63"/>
      <c r="GAC374" s="62"/>
      <c r="GAD374" s="64"/>
      <c r="GAE374" s="65"/>
      <c r="GAF374" s="65"/>
      <c r="GAG374" s="61"/>
      <c r="GAH374" s="61"/>
      <c r="GAI374" s="61"/>
      <c r="GAJ374" s="62"/>
      <c r="GAK374" s="63"/>
      <c r="GAL374" s="62"/>
      <c r="GAM374" s="64"/>
      <c r="GAN374" s="65"/>
      <c r="GAO374" s="65"/>
      <c r="GAP374" s="61"/>
      <c r="GAQ374" s="61"/>
      <c r="GAR374" s="61"/>
      <c r="GAS374" s="62"/>
      <c r="GAT374" s="63"/>
      <c r="GAU374" s="62"/>
      <c r="GAV374" s="64"/>
      <c r="GAW374" s="65"/>
      <c r="GAX374" s="65"/>
      <c r="GAY374" s="61"/>
      <c r="GAZ374" s="61"/>
      <c r="GBA374" s="61"/>
      <c r="GBB374" s="62"/>
      <c r="GBC374" s="63"/>
      <c r="GBD374" s="62"/>
      <c r="GBE374" s="64"/>
      <c r="GBF374" s="65"/>
      <c r="GBG374" s="65"/>
      <c r="GBH374" s="61"/>
      <c r="GBI374" s="61"/>
      <c r="GBJ374" s="61"/>
      <c r="GBK374" s="62"/>
      <c r="GBL374" s="63"/>
      <c r="GBM374" s="62"/>
      <c r="GBN374" s="64"/>
      <c r="GBO374" s="65"/>
      <c r="GBP374" s="65"/>
      <c r="GBQ374" s="61"/>
      <c r="GBR374" s="61"/>
      <c r="GBS374" s="61"/>
      <c r="GBT374" s="62"/>
      <c r="GBU374" s="63"/>
      <c r="GBV374" s="62"/>
      <c r="GBW374" s="64"/>
      <c r="GBX374" s="65"/>
      <c r="GBY374" s="65"/>
      <c r="GBZ374" s="61"/>
      <c r="GCA374" s="61"/>
      <c r="GCB374" s="61"/>
      <c r="GCC374" s="62"/>
      <c r="GCD374" s="63"/>
      <c r="GCE374" s="62"/>
      <c r="GCF374" s="64"/>
      <c r="GCG374" s="65"/>
      <c r="GCH374" s="65"/>
      <c r="GCI374" s="61"/>
      <c r="GCJ374" s="61"/>
      <c r="GCK374" s="61"/>
      <c r="GCL374" s="62"/>
      <c r="GCM374" s="63"/>
      <c r="GCN374" s="62"/>
      <c r="GCO374" s="64"/>
      <c r="GCP374" s="65"/>
      <c r="GCQ374" s="65"/>
      <c r="GCR374" s="61"/>
      <c r="GCS374" s="61"/>
      <c r="GCT374" s="61"/>
      <c r="GCU374" s="62"/>
      <c r="GCV374" s="63"/>
      <c r="GCW374" s="62"/>
      <c r="GCX374" s="64"/>
      <c r="GCY374" s="65"/>
      <c r="GCZ374" s="65"/>
      <c r="GDA374" s="61"/>
      <c r="GDB374" s="61"/>
      <c r="GDC374" s="61"/>
      <c r="GDD374" s="62"/>
      <c r="GDE374" s="63"/>
      <c r="GDF374" s="62"/>
      <c r="GDG374" s="64"/>
      <c r="GDH374" s="65"/>
      <c r="GDI374" s="65"/>
      <c r="GDJ374" s="61"/>
      <c r="GDK374" s="61"/>
      <c r="GDL374" s="61"/>
      <c r="GDM374" s="62"/>
      <c r="GDN374" s="63"/>
      <c r="GDO374" s="62"/>
      <c r="GDP374" s="64"/>
      <c r="GDQ374" s="65"/>
      <c r="GDR374" s="65"/>
      <c r="GDS374" s="61"/>
      <c r="GDT374" s="61"/>
      <c r="GDU374" s="61"/>
      <c r="GDV374" s="62"/>
      <c r="GDW374" s="63"/>
      <c r="GDX374" s="62"/>
      <c r="GDY374" s="64"/>
      <c r="GDZ374" s="65"/>
      <c r="GEA374" s="65"/>
      <c r="GEB374" s="61"/>
      <c r="GEC374" s="61"/>
      <c r="GED374" s="61"/>
      <c r="GEE374" s="62"/>
      <c r="GEF374" s="63"/>
      <c r="GEG374" s="62"/>
      <c r="GEH374" s="64"/>
      <c r="GEI374" s="65"/>
      <c r="GEJ374" s="65"/>
      <c r="GEK374" s="61"/>
      <c r="GEL374" s="61"/>
      <c r="GEM374" s="61"/>
      <c r="GEN374" s="62"/>
      <c r="GEO374" s="63"/>
      <c r="GEP374" s="62"/>
      <c r="GEQ374" s="64"/>
      <c r="GER374" s="65"/>
      <c r="GES374" s="65"/>
      <c r="GET374" s="61"/>
      <c r="GEU374" s="61"/>
      <c r="GEV374" s="61"/>
      <c r="GEW374" s="62"/>
      <c r="GEX374" s="63"/>
      <c r="GEY374" s="62"/>
      <c r="GEZ374" s="64"/>
      <c r="GFA374" s="65"/>
      <c r="GFB374" s="65"/>
      <c r="GFC374" s="61"/>
      <c r="GFD374" s="61"/>
      <c r="GFE374" s="61"/>
      <c r="GFF374" s="62"/>
      <c r="GFG374" s="63"/>
      <c r="GFH374" s="62"/>
      <c r="GFI374" s="64"/>
      <c r="GFJ374" s="65"/>
      <c r="GFK374" s="65"/>
      <c r="GFL374" s="61"/>
      <c r="GFM374" s="61"/>
      <c r="GFN374" s="61"/>
      <c r="GFO374" s="62"/>
      <c r="GFP374" s="63"/>
      <c r="GFQ374" s="62"/>
      <c r="GFR374" s="64"/>
      <c r="GFS374" s="65"/>
      <c r="GFT374" s="65"/>
      <c r="GFU374" s="61"/>
      <c r="GFV374" s="61"/>
      <c r="GFW374" s="61"/>
      <c r="GFX374" s="62"/>
      <c r="GFY374" s="63"/>
      <c r="GFZ374" s="62"/>
      <c r="GGA374" s="64"/>
      <c r="GGB374" s="65"/>
      <c r="GGC374" s="65"/>
      <c r="GGD374" s="61"/>
      <c r="GGE374" s="61"/>
      <c r="GGF374" s="61"/>
      <c r="GGG374" s="62"/>
      <c r="GGH374" s="63"/>
      <c r="GGI374" s="62"/>
      <c r="GGJ374" s="64"/>
      <c r="GGK374" s="65"/>
      <c r="GGL374" s="65"/>
      <c r="GGM374" s="61"/>
      <c r="GGN374" s="61"/>
      <c r="GGO374" s="61"/>
      <c r="GGP374" s="62"/>
      <c r="GGQ374" s="63"/>
      <c r="GGR374" s="62"/>
      <c r="GGS374" s="64"/>
      <c r="GGT374" s="65"/>
      <c r="GGU374" s="65"/>
      <c r="GGV374" s="61"/>
      <c r="GGW374" s="61"/>
      <c r="GGX374" s="61"/>
      <c r="GGY374" s="62"/>
      <c r="GGZ374" s="63"/>
      <c r="GHA374" s="62"/>
      <c r="GHB374" s="64"/>
      <c r="GHC374" s="65"/>
      <c r="GHD374" s="65"/>
      <c r="GHE374" s="61"/>
      <c r="GHF374" s="61"/>
      <c r="GHG374" s="61"/>
      <c r="GHH374" s="62"/>
      <c r="GHI374" s="63"/>
      <c r="GHJ374" s="62"/>
      <c r="GHK374" s="64"/>
      <c r="GHL374" s="65"/>
      <c r="GHM374" s="65"/>
      <c r="GHN374" s="61"/>
      <c r="GHO374" s="61"/>
      <c r="GHP374" s="61"/>
      <c r="GHQ374" s="62"/>
      <c r="GHR374" s="63"/>
      <c r="GHS374" s="62"/>
      <c r="GHT374" s="64"/>
      <c r="GHU374" s="65"/>
      <c r="GHV374" s="65"/>
      <c r="GHW374" s="61"/>
      <c r="GHX374" s="61"/>
      <c r="GHY374" s="61"/>
      <c r="GHZ374" s="62"/>
      <c r="GIA374" s="63"/>
      <c r="GIB374" s="62"/>
      <c r="GIC374" s="64"/>
      <c r="GID374" s="65"/>
      <c r="GIE374" s="65"/>
      <c r="GIF374" s="61"/>
      <c r="GIG374" s="61"/>
      <c r="GIH374" s="61"/>
      <c r="GII374" s="62"/>
      <c r="GIJ374" s="63"/>
      <c r="GIK374" s="62"/>
      <c r="GIL374" s="64"/>
      <c r="GIM374" s="65"/>
      <c r="GIN374" s="65"/>
      <c r="GIO374" s="61"/>
      <c r="GIP374" s="61"/>
      <c r="GIQ374" s="61"/>
      <c r="GIR374" s="62"/>
      <c r="GIS374" s="63"/>
      <c r="GIT374" s="62"/>
      <c r="GIU374" s="64"/>
      <c r="GIV374" s="65"/>
      <c r="GIW374" s="65"/>
      <c r="GIX374" s="61"/>
      <c r="GIY374" s="61"/>
      <c r="GIZ374" s="61"/>
      <c r="GJA374" s="62"/>
      <c r="GJB374" s="63"/>
      <c r="GJC374" s="62"/>
      <c r="GJD374" s="64"/>
      <c r="GJE374" s="65"/>
      <c r="GJF374" s="65"/>
      <c r="GJG374" s="61"/>
      <c r="GJH374" s="61"/>
      <c r="GJI374" s="61"/>
      <c r="GJJ374" s="62"/>
      <c r="GJK374" s="63"/>
      <c r="GJL374" s="62"/>
      <c r="GJM374" s="64"/>
      <c r="GJN374" s="65"/>
      <c r="GJO374" s="65"/>
      <c r="GJP374" s="61"/>
      <c r="GJQ374" s="61"/>
      <c r="GJR374" s="61"/>
      <c r="GJS374" s="62"/>
      <c r="GJT374" s="63"/>
      <c r="GJU374" s="62"/>
      <c r="GJV374" s="64"/>
      <c r="GJW374" s="65"/>
      <c r="GJX374" s="65"/>
      <c r="GJY374" s="61"/>
      <c r="GJZ374" s="61"/>
      <c r="GKA374" s="61"/>
      <c r="GKB374" s="62"/>
      <c r="GKC374" s="63"/>
      <c r="GKD374" s="62"/>
      <c r="GKE374" s="64"/>
      <c r="GKF374" s="65"/>
      <c r="GKG374" s="65"/>
      <c r="GKH374" s="61"/>
      <c r="GKI374" s="61"/>
      <c r="GKJ374" s="61"/>
      <c r="GKK374" s="62"/>
      <c r="GKL374" s="63"/>
      <c r="GKM374" s="62"/>
      <c r="GKN374" s="64"/>
      <c r="GKO374" s="65"/>
      <c r="GKP374" s="65"/>
      <c r="GKQ374" s="61"/>
      <c r="GKR374" s="61"/>
      <c r="GKS374" s="61"/>
      <c r="GKT374" s="62"/>
      <c r="GKU374" s="63"/>
      <c r="GKV374" s="62"/>
      <c r="GKW374" s="64"/>
      <c r="GKX374" s="65"/>
      <c r="GKY374" s="65"/>
      <c r="GKZ374" s="61"/>
      <c r="GLA374" s="61"/>
      <c r="GLB374" s="61"/>
      <c r="GLC374" s="62"/>
      <c r="GLD374" s="63"/>
      <c r="GLE374" s="62"/>
      <c r="GLF374" s="64"/>
      <c r="GLG374" s="65"/>
      <c r="GLH374" s="65"/>
      <c r="GLI374" s="61"/>
      <c r="GLJ374" s="61"/>
      <c r="GLK374" s="61"/>
      <c r="GLL374" s="62"/>
      <c r="GLM374" s="63"/>
      <c r="GLN374" s="62"/>
      <c r="GLO374" s="64"/>
      <c r="GLP374" s="65"/>
      <c r="GLQ374" s="65"/>
      <c r="GLR374" s="61"/>
      <c r="GLS374" s="61"/>
      <c r="GLT374" s="61"/>
      <c r="GLU374" s="62"/>
      <c r="GLV374" s="63"/>
      <c r="GLW374" s="62"/>
      <c r="GLX374" s="64"/>
      <c r="GLY374" s="65"/>
      <c r="GLZ374" s="65"/>
      <c r="GMA374" s="61"/>
      <c r="GMB374" s="61"/>
      <c r="GMC374" s="61"/>
      <c r="GMD374" s="62"/>
      <c r="GME374" s="63"/>
      <c r="GMF374" s="62"/>
      <c r="GMG374" s="64"/>
      <c r="GMH374" s="65"/>
      <c r="GMI374" s="65"/>
      <c r="GMJ374" s="61"/>
      <c r="GMK374" s="61"/>
      <c r="GML374" s="61"/>
      <c r="GMM374" s="62"/>
      <c r="GMN374" s="63"/>
      <c r="GMO374" s="62"/>
      <c r="GMP374" s="64"/>
      <c r="GMQ374" s="65"/>
      <c r="GMR374" s="65"/>
      <c r="GMS374" s="61"/>
      <c r="GMT374" s="61"/>
      <c r="GMU374" s="61"/>
      <c r="GMV374" s="62"/>
      <c r="GMW374" s="63"/>
      <c r="GMX374" s="62"/>
      <c r="GMY374" s="64"/>
      <c r="GMZ374" s="65"/>
      <c r="GNA374" s="65"/>
      <c r="GNB374" s="61"/>
      <c r="GNC374" s="61"/>
      <c r="GND374" s="61"/>
      <c r="GNE374" s="62"/>
      <c r="GNF374" s="63"/>
      <c r="GNG374" s="62"/>
      <c r="GNH374" s="64"/>
      <c r="GNI374" s="65"/>
      <c r="GNJ374" s="65"/>
      <c r="GNK374" s="61"/>
      <c r="GNL374" s="61"/>
      <c r="GNM374" s="61"/>
      <c r="GNN374" s="62"/>
      <c r="GNO374" s="63"/>
      <c r="GNP374" s="62"/>
      <c r="GNQ374" s="64"/>
      <c r="GNR374" s="65"/>
      <c r="GNS374" s="65"/>
      <c r="GNT374" s="61"/>
      <c r="GNU374" s="61"/>
      <c r="GNV374" s="61"/>
      <c r="GNW374" s="62"/>
      <c r="GNX374" s="63"/>
      <c r="GNY374" s="62"/>
      <c r="GNZ374" s="64"/>
      <c r="GOA374" s="65"/>
      <c r="GOB374" s="65"/>
      <c r="GOC374" s="61"/>
      <c r="GOD374" s="61"/>
      <c r="GOE374" s="61"/>
      <c r="GOF374" s="62"/>
      <c r="GOG374" s="63"/>
      <c r="GOH374" s="62"/>
      <c r="GOI374" s="64"/>
      <c r="GOJ374" s="65"/>
      <c r="GOK374" s="65"/>
      <c r="GOL374" s="61"/>
      <c r="GOM374" s="61"/>
      <c r="GON374" s="61"/>
      <c r="GOO374" s="62"/>
      <c r="GOP374" s="63"/>
      <c r="GOQ374" s="62"/>
      <c r="GOR374" s="64"/>
      <c r="GOS374" s="65"/>
      <c r="GOT374" s="65"/>
      <c r="GOU374" s="61"/>
      <c r="GOV374" s="61"/>
      <c r="GOW374" s="61"/>
      <c r="GOX374" s="62"/>
      <c r="GOY374" s="63"/>
      <c r="GOZ374" s="62"/>
      <c r="GPA374" s="64"/>
      <c r="GPB374" s="65"/>
      <c r="GPC374" s="65"/>
      <c r="GPD374" s="61"/>
      <c r="GPE374" s="61"/>
      <c r="GPF374" s="61"/>
      <c r="GPG374" s="62"/>
      <c r="GPH374" s="63"/>
      <c r="GPI374" s="62"/>
      <c r="GPJ374" s="64"/>
      <c r="GPK374" s="65"/>
      <c r="GPL374" s="65"/>
      <c r="GPM374" s="61"/>
      <c r="GPN374" s="61"/>
      <c r="GPO374" s="61"/>
      <c r="GPP374" s="62"/>
      <c r="GPQ374" s="63"/>
      <c r="GPR374" s="62"/>
      <c r="GPS374" s="64"/>
      <c r="GPT374" s="65"/>
      <c r="GPU374" s="65"/>
      <c r="GPV374" s="61"/>
      <c r="GPW374" s="61"/>
      <c r="GPX374" s="61"/>
      <c r="GPY374" s="62"/>
      <c r="GPZ374" s="63"/>
      <c r="GQA374" s="62"/>
      <c r="GQB374" s="64"/>
      <c r="GQC374" s="65"/>
      <c r="GQD374" s="65"/>
      <c r="GQE374" s="61"/>
      <c r="GQF374" s="61"/>
      <c r="GQG374" s="61"/>
      <c r="GQH374" s="62"/>
      <c r="GQI374" s="63"/>
      <c r="GQJ374" s="62"/>
      <c r="GQK374" s="64"/>
      <c r="GQL374" s="65"/>
      <c r="GQM374" s="65"/>
      <c r="GQN374" s="61"/>
      <c r="GQO374" s="61"/>
      <c r="GQP374" s="61"/>
      <c r="GQQ374" s="62"/>
      <c r="GQR374" s="63"/>
      <c r="GQS374" s="62"/>
      <c r="GQT374" s="64"/>
      <c r="GQU374" s="65"/>
      <c r="GQV374" s="65"/>
      <c r="GQW374" s="61"/>
      <c r="GQX374" s="61"/>
      <c r="GQY374" s="61"/>
      <c r="GQZ374" s="62"/>
      <c r="GRA374" s="63"/>
      <c r="GRB374" s="62"/>
      <c r="GRC374" s="64"/>
      <c r="GRD374" s="65"/>
      <c r="GRE374" s="65"/>
      <c r="GRF374" s="61"/>
      <c r="GRG374" s="61"/>
      <c r="GRH374" s="61"/>
      <c r="GRI374" s="62"/>
      <c r="GRJ374" s="63"/>
      <c r="GRK374" s="62"/>
      <c r="GRL374" s="64"/>
      <c r="GRM374" s="65"/>
      <c r="GRN374" s="65"/>
      <c r="GRO374" s="61"/>
      <c r="GRP374" s="61"/>
      <c r="GRQ374" s="61"/>
      <c r="GRR374" s="62"/>
      <c r="GRS374" s="63"/>
      <c r="GRT374" s="62"/>
      <c r="GRU374" s="64"/>
      <c r="GRV374" s="65"/>
      <c r="GRW374" s="65"/>
      <c r="GRX374" s="61"/>
      <c r="GRY374" s="61"/>
      <c r="GRZ374" s="61"/>
      <c r="GSA374" s="62"/>
      <c r="GSB374" s="63"/>
      <c r="GSC374" s="62"/>
      <c r="GSD374" s="64"/>
      <c r="GSE374" s="65"/>
      <c r="GSF374" s="65"/>
      <c r="GSG374" s="61"/>
      <c r="GSH374" s="61"/>
      <c r="GSI374" s="61"/>
      <c r="GSJ374" s="62"/>
      <c r="GSK374" s="63"/>
      <c r="GSL374" s="62"/>
      <c r="GSM374" s="64"/>
      <c r="GSN374" s="65"/>
      <c r="GSO374" s="65"/>
      <c r="GSP374" s="61"/>
      <c r="GSQ374" s="61"/>
      <c r="GSR374" s="61"/>
      <c r="GSS374" s="62"/>
      <c r="GST374" s="63"/>
      <c r="GSU374" s="62"/>
      <c r="GSV374" s="64"/>
      <c r="GSW374" s="65"/>
      <c r="GSX374" s="65"/>
      <c r="GSY374" s="61"/>
      <c r="GSZ374" s="61"/>
      <c r="GTA374" s="61"/>
      <c r="GTB374" s="62"/>
      <c r="GTC374" s="63"/>
      <c r="GTD374" s="62"/>
      <c r="GTE374" s="64"/>
      <c r="GTF374" s="65"/>
      <c r="GTG374" s="65"/>
      <c r="GTH374" s="61"/>
      <c r="GTI374" s="61"/>
      <c r="GTJ374" s="61"/>
      <c r="GTK374" s="62"/>
      <c r="GTL374" s="63"/>
      <c r="GTM374" s="62"/>
      <c r="GTN374" s="64"/>
      <c r="GTO374" s="65"/>
      <c r="GTP374" s="65"/>
      <c r="GTQ374" s="61"/>
      <c r="GTR374" s="61"/>
      <c r="GTS374" s="61"/>
      <c r="GTT374" s="62"/>
      <c r="GTU374" s="63"/>
      <c r="GTV374" s="62"/>
      <c r="GTW374" s="64"/>
      <c r="GTX374" s="65"/>
      <c r="GTY374" s="65"/>
      <c r="GTZ374" s="61"/>
      <c r="GUA374" s="61"/>
      <c r="GUB374" s="61"/>
      <c r="GUC374" s="62"/>
      <c r="GUD374" s="63"/>
      <c r="GUE374" s="62"/>
      <c r="GUF374" s="64"/>
      <c r="GUG374" s="65"/>
      <c r="GUH374" s="65"/>
      <c r="GUI374" s="61"/>
      <c r="GUJ374" s="61"/>
      <c r="GUK374" s="61"/>
      <c r="GUL374" s="62"/>
      <c r="GUM374" s="63"/>
      <c r="GUN374" s="62"/>
      <c r="GUO374" s="64"/>
      <c r="GUP374" s="65"/>
      <c r="GUQ374" s="65"/>
      <c r="GUR374" s="61"/>
      <c r="GUS374" s="61"/>
      <c r="GUT374" s="61"/>
      <c r="GUU374" s="62"/>
      <c r="GUV374" s="63"/>
      <c r="GUW374" s="62"/>
      <c r="GUX374" s="64"/>
      <c r="GUY374" s="65"/>
      <c r="GUZ374" s="65"/>
      <c r="GVA374" s="61"/>
      <c r="GVB374" s="61"/>
      <c r="GVC374" s="61"/>
      <c r="GVD374" s="62"/>
      <c r="GVE374" s="63"/>
      <c r="GVF374" s="62"/>
      <c r="GVG374" s="64"/>
      <c r="GVH374" s="65"/>
      <c r="GVI374" s="65"/>
      <c r="GVJ374" s="61"/>
      <c r="GVK374" s="61"/>
      <c r="GVL374" s="61"/>
      <c r="GVM374" s="62"/>
      <c r="GVN374" s="63"/>
      <c r="GVO374" s="62"/>
      <c r="GVP374" s="64"/>
      <c r="GVQ374" s="65"/>
      <c r="GVR374" s="65"/>
      <c r="GVS374" s="61"/>
      <c r="GVT374" s="61"/>
      <c r="GVU374" s="61"/>
      <c r="GVV374" s="62"/>
      <c r="GVW374" s="63"/>
      <c r="GVX374" s="62"/>
      <c r="GVY374" s="64"/>
      <c r="GVZ374" s="65"/>
      <c r="GWA374" s="65"/>
      <c r="GWB374" s="61"/>
      <c r="GWC374" s="61"/>
      <c r="GWD374" s="61"/>
      <c r="GWE374" s="62"/>
      <c r="GWF374" s="63"/>
      <c r="GWG374" s="62"/>
      <c r="GWH374" s="64"/>
      <c r="GWI374" s="65"/>
      <c r="GWJ374" s="65"/>
      <c r="GWK374" s="61"/>
      <c r="GWL374" s="61"/>
      <c r="GWM374" s="61"/>
      <c r="GWN374" s="62"/>
      <c r="GWO374" s="63"/>
      <c r="GWP374" s="62"/>
      <c r="GWQ374" s="64"/>
      <c r="GWR374" s="65"/>
      <c r="GWS374" s="65"/>
      <c r="GWT374" s="61"/>
      <c r="GWU374" s="61"/>
      <c r="GWV374" s="61"/>
      <c r="GWW374" s="62"/>
      <c r="GWX374" s="63"/>
      <c r="GWY374" s="62"/>
      <c r="GWZ374" s="64"/>
      <c r="GXA374" s="65"/>
      <c r="GXB374" s="65"/>
      <c r="GXC374" s="61"/>
      <c r="GXD374" s="61"/>
      <c r="GXE374" s="61"/>
      <c r="GXF374" s="62"/>
      <c r="GXG374" s="63"/>
      <c r="GXH374" s="62"/>
      <c r="GXI374" s="64"/>
      <c r="GXJ374" s="65"/>
      <c r="GXK374" s="65"/>
      <c r="GXL374" s="61"/>
      <c r="GXM374" s="61"/>
      <c r="GXN374" s="61"/>
      <c r="GXO374" s="62"/>
      <c r="GXP374" s="63"/>
      <c r="GXQ374" s="62"/>
      <c r="GXR374" s="64"/>
      <c r="GXS374" s="65"/>
      <c r="GXT374" s="65"/>
      <c r="GXU374" s="61"/>
      <c r="GXV374" s="61"/>
      <c r="GXW374" s="61"/>
      <c r="GXX374" s="62"/>
      <c r="GXY374" s="63"/>
      <c r="GXZ374" s="62"/>
      <c r="GYA374" s="64"/>
      <c r="GYB374" s="65"/>
      <c r="GYC374" s="65"/>
      <c r="GYD374" s="61"/>
      <c r="GYE374" s="61"/>
      <c r="GYF374" s="61"/>
      <c r="GYG374" s="62"/>
      <c r="GYH374" s="63"/>
      <c r="GYI374" s="62"/>
      <c r="GYJ374" s="64"/>
      <c r="GYK374" s="65"/>
      <c r="GYL374" s="65"/>
      <c r="GYM374" s="61"/>
      <c r="GYN374" s="61"/>
      <c r="GYO374" s="61"/>
      <c r="GYP374" s="62"/>
      <c r="GYQ374" s="63"/>
      <c r="GYR374" s="62"/>
      <c r="GYS374" s="64"/>
      <c r="GYT374" s="65"/>
      <c r="GYU374" s="65"/>
      <c r="GYV374" s="61"/>
      <c r="GYW374" s="61"/>
      <c r="GYX374" s="61"/>
      <c r="GYY374" s="62"/>
      <c r="GYZ374" s="63"/>
      <c r="GZA374" s="62"/>
      <c r="GZB374" s="64"/>
      <c r="GZC374" s="65"/>
      <c r="GZD374" s="65"/>
      <c r="GZE374" s="61"/>
      <c r="GZF374" s="61"/>
      <c r="GZG374" s="61"/>
      <c r="GZH374" s="62"/>
      <c r="GZI374" s="63"/>
      <c r="GZJ374" s="62"/>
      <c r="GZK374" s="64"/>
      <c r="GZL374" s="65"/>
      <c r="GZM374" s="65"/>
      <c r="GZN374" s="61"/>
      <c r="GZO374" s="61"/>
      <c r="GZP374" s="61"/>
      <c r="GZQ374" s="62"/>
      <c r="GZR374" s="63"/>
      <c r="GZS374" s="62"/>
      <c r="GZT374" s="64"/>
      <c r="GZU374" s="65"/>
      <c r="GZV374" s="65"/>
      <c r="GZW374" s="61"/>
      <c r="GZX374" s="61"/>
      <c r="GZY374" s="61"/>
      <c r="GZZ374" s="62"/>
      <c r="HAA374" s="63"/>
      <c r="HAB374" s="62"/>
      <c r="HAC374" s="64"/>
      <c r="HAD374" s="65"/>
      <c r="HAE374" s="65"/>
      <c r="HAF374" s="61"/>
      <c r="HAG374" s="61"/>
      <c r="HAH374" s="61"/>
      <c r="HAI374" s="62"/>
      <c r="HAJ374" s="63"/>
      <c r="HAK374" s="62"/>
      <c r="HAL374" s="64"/>
      <c r="HAM374" s="65"/>
      <c r="HAN374" s="65"/>
      <c r="HAO374" s="61"/>
      <c r="HAP374" s="61"/>
      <c r="HAQ374" s="61"/>
      <c r="HAR374" s="62"/>
      <c r="HAS374" s="63"/>
      <c r="HAT374" s="62"/>
      <c r="HAU374" s="64"/>
      <c r="HAV374" s="65"/>
      <c r="HAW374" s="65"/>
      <c r="HAX374" s="61"/>
      <c r="HAY374" s="61"/>
      <c r="HAZ374" s="61"/>
      <c r="HBA374" s="62"/>
      <c r="HBB374" s="63"/>
      <c r="HBC374" s="62"/>
      <c r="HBD374" s="64"/>
      <c r="HBE374" s="65"/>
      <c r="HBF374" s="65"/>
      <c r="HBG374" s="61"/>
      <c r="HBH374" s="61"/>
      <c r="HBI374" s="61"/>
      <c r="HBJ374" s="62"/>
      <c r="HBK374" s="63"/>
      <c r="HBL374" s="62"/>
      <c r="HBM374" s="64"/>
      <c r="HBN374" s="65"/>
      <c r="HBO374" s="65"/>
      <c r="HBP374" s="61"/>
      <c r="HBQ374" s="61"/>
      <c r="HBR374" s="61"/>
      <c r="HBS374" s="62"/>
      <c r="HBT374" s="63"/>
      <c r="HBU374" s="62"/>
      <c r="HBV374" s="64"/>
      <c r="HBW374" s="65"/>
      <c r="HBX374" s="65"/>
      <c r="HBY374" s="61"/>
      <c r="HBZ374" s="61"/>
      <c r="HCA374" s="61"/>
      <c r="HCB374" s="62"/>
      <c r="HCC374" s="63"/>
      <c r="HCD374" s="62"/>
      <c r="HCE374" s="64"/>
      <c r="HCF374" s="65"/>
      <c r="HCG374" s="65"/>
      <c r="HCH374" s="61"/>
      <c r="HCI374" s="61"/>
      <c r="HCJ374" s="61"/>
      <c r="HCK374" s="62"/>
      <c r="HCL374" s="63"/>
      <c r="HCM374" s="62"/>
      <c r="HCN374" s="64"/>
      <c r="HCO374" s="65"/>
      <c r="HCP374" s="65"/>
      <c r="HCQ374" s="61"/>
      <c r="HCR374" s="61"/>
      <c r="HCS374" s="61"/>
      <c r="HCT374" s="62"/>
      <c r="HCU374" s="63"/>
      <c r="HCV374" s="62"/>
      <c r="HCW374" s="64"/>
      <c r="HCX374" s="65"/>
      <c r="HCY374" s="65"/>
      <c r="HCZ374" s="61"/>
      <c r="HDA374" s="61"/>
      <c r="HDB374" s="61"/>
      <c r="HDC374" s="62"/>
      <c r="HDD374" s="63"/>
      <c r="HDE374" s="62"/>
      <c r="HDF374" s="64"/>
      <c r="HDG374" s="65"/>
      <c r="HDH374" s="65"/>
      <c r="HDI374" s="61"/>
      <c r="HDJ374" s="61"/>
      <c r="HDK374" s="61"/>
      <c r="HDL374" s="62"/>
      <c r="HDM374" s="63"/>
      <c r="HDN374" s="62"/>
      <c r="HDO374" s="64"/>
      <c r="HDP374" s="65"/>
      <c r="HDQ374" s="65"/>
      <c r="HDR374" s="61"/>
      <c r="HDS374" s="61"/>
      <c r="HDT374" s="61"/>
      <c r="HDU374" s="62"/>
      <c r="HDV374" s="63"/>
      <c r="HDW374" s="62"/>
      <c r="HDX374" s="64"/>
      <c r="HDY374" s="65"/>
      <c r="HDZ374" s="65"/>
      <c r="HEA374" s="61"/>
      <c r="HEB374" s="61"/>
      <c r="HEC374" s="61"/>
      <c r="HED374" s="62"/>
      <c r="HEE374" s="63"/>
      <c r="HEF374" s="62"/>
      <c r="HEG374" s="64"/>
      <c r="HEH374" s="65"/>
      <c r="HEI374" s="65"/>
      <c r="HEJ374" s="61"/>
      <c r="HEK374" s="61"/>
      <c r="HEL374" s="61"/>
      <c r="HEM374" s="62"/>
      <c r="HEN374" s="63"/>
      <c r="HEO374" s="62"/>
      <c r="HEP374" s="64"/>
      <c r="HEQ374" s="65"/>
      <c r="HER374" s="65"/>
      <c r="HES374" s="61"/>
      <c r="HET374" s="61"/>
      <c r="HEU374" s="61"/>
      <c r="HEV374" s="62"/>
      <c r="HEW374" s="63"/>
      <c r="HEX374" s="62"/>
      <c r="HEY374" s="64"/>
      <c r="HEZ374" s="65"/>
      <c r="HFA374" s="65"/>
      <c r="HFB374" s="61"/>
      <c r="HFC374" s="61"/>
      <c r="HFD374" s="61"/>
      <c r="HFE374" s="62"/>
      <c r="HFF374" s="63"/>
      <c r="HFG374" s="62"/>
      <c r="HFH374" s="64"/>
      <c r="HFI374" s="65"/>
      <c r="HFJ374" s="65"/>
      <c r="HFK374" s="61"/>
      <c r="HFL374" s="61"/>
      <c r="HFM374" s="61"/>
      <c r="HFN374" s="62"/>
      <c r="HFO374" s="63"/>
      <c r="HFP374" s="62"/>
      <c r="HFQ374" s="64"/>
      <c r="HFR374" s="65"/>
      <c r="HFS374" s="65"/>
      <c r="HFT374" s="61"/>
      <c r="HFU374" s="61"/>
      <c r="HFV374" s="61"/>
      <c r="HFW374" s="62"/>
      <c r="HFX374" s="63"/>
      <c r="HFY374" s="62"/>
      <c r="HFZ374" s="64"/>
      <c r="HGA374" s="65"/>
      <c r="HGB374" s="65"/>
      <c r="HGC374" s="61"/>
      <c r="HGD374" s="61"/>
      <c r="HGE374" s="61"/>
      <c r="HGF374" s="62"/>
      <c r="HGG374" s="63"/>
      <c r="HGH374" s="62"/>
      <c r="HGI374" s="64"/>
      <c r="HGJ374" s="65"/>
      <c r="HGK374" s="65"/>
      <c r="HGL374" s="61"/>
      <c r="HGM374" s="61"/>
      <c r="HGN374" s="61"/>
      <c r="HGO374" s="62"/>
      <c r="HGP374" s="63"/>
      <c r="HGQ374" s="62"/>
      <c r="HGR374" s="64"/>
      <c r="HGS374" s="65"/>
      <c r="HGT374" s="65"/>
      <c r="HGU374" s="61"/>
      <c r="HGV374" s="61"/>
      <c r="HGW374" s="61"/>
      <c r="HGX374" s="62"/>
      <c r="HGY374" s="63"/>
      <c r="HGZ374" s="62"/>
      <c r="HHA374" s="64"/>
      <c r="HHB374" s="65"/>
      <c r="HHC374" s="65"/>
      <c r="HHD374" s="61"/>
      <c r="HHE374" s="61"/>
      <c r="HHF374" s="61"/>
      <c r="HHG374" s="62"/>
      <c r="HHH374" s="63"/>
      <c r="HHI374" s="62"/>
      <c r="HHJ374" s="64"/>
      <c r="HHK374" s="65"/>
      <c r="HHL374" s="65"/>
      <c r="HHM374" s="61"/>
      <c r="HHN374" s="61"/>
      <c r="HHO374" s="61"/>
      <c r="HHP374" s="62"/>
      <c r="HHQ374" s="63"/>
      <c r="HHR374" s="62"/>
      <c r="HHS374" s="64"/>
      <c r="HHT374" s="65"/>
      <c r="HHU374" s="65"/>
      <c r="HHV374" s="61"/>
      <c r="HHW374" s="61"/>
      <c r="HHX374" s="61"/>
      <c r="HHY374" s="62"/>
      <c r="HHZ374" s="63"/>
      <c r="HIA374" s="62"/>
      <c r="HIB374" s="64"/>
      <c r="HIC374" s="65"/>
      <c r="HID374" s="65"/>
      <c r="HIE374" s="61"/>
      <c r="HIF374" s="61"/>
      <c r="HIG374" s="61"/>
      <c r="HIH374" s="62"/>
      <c r="HII374" s="63"/>
      <c r="HIJ374" s="62"/>
      <c r="HIK374" s="64"/>
      <c r="HIL374" s="65"/>
      <c r="HIM374" s="65"/>
      <c r="HIN374" s="61"/>
      <c r="HIO374" s="61"/>
      <c r="HIP374" s="61"/>
      <c r="HIQ374" s="62"/>
      <c r="HIR374" s="63"/>
      <c r="HIS374" s="62"/>
      <c r="HIT374" s="64"/>
      <c r="HIU374" s="65"/>
      <c r="HIV374" s="65"/>
      <c r="HIW374" s="61"/>
      <c r="HIX374" s="61"/>
      <c r="HIY374" s="61"/>
      <c r="HIZ374" s="62"/>
      <c r="HJA374" s="63"/>
      <c r="HJB374" s="62"/>
      <c r="HJC374" s="64"/>
      <c r="HJD374" s="65"/>
      <c r="HJE374" s="65"/>
      <c r="HJF374" s="61"/>
      <c r="HJG374" s="61"/>
      <c r="HJH374" s="61"/>
      <c r="HJI374" s="62"/>
      <c r="HJJ374" s="63"/>
      <c r="HJK374" s="62"/>
      <c r="HJL374" s="64"/>
      <c r="HJM374" s="65"/>
      <c r="HJN374" s="65"/>
      <c r="HJO374" s="61"/>
      <c r="HJP374" s="61"/>
      <c r="HJQ374" s="61"/>
      <c r="HJR374" s="62"/>
      <c r="HJS374" s="63"/>
      <c r="HJT374" s="62"/>
      <c r="HJU374" s="64"/>
      <c r="HJV374" s="65"/>
      <c r="HJW374" s="65"/>
      <c r="HJX374" s="61"/>
      <c r="HJY374" s="61"/>
      <c r="HJZ374" s="61"/>
      <c r="HKA374" s="62"/>
      <c r="HKB374" s="63"/>
      <c r="HKC374" s="62"/>
      <c r="HKD374" s="64"/>
      <c r="HKE374" s="65"/>
      <c r="HKF374" s="65"/>
      <c r="HKG374" s="61"/>
      <c r="HKH374" s="61"/>
      <c r="HKI374" s="61"/>
      <c r="HKJ374" s="62"/>
      <c r="HKK374" s="63"/>
      <c r="HKL374" s="62"/>
      <c r="HKM374" s="64"/>
      <c r="HKN374" s="65"/>
      <c r="HKO374" s="65"/>
      <c r="HKP374" s="61"/>
      <c r="HKQ374" s="61"/>
      <c r="HKR374" s="61"/>
      <c r="HKS374" s="62"/>
      <c r="HKT374" s="63"/>
      <c r="HKU374" s="62"/>
      <c r="HKV374" s="64"/>
      <c r="HKW374" s="65"/>
      <c r="HKX374" s="65"/>
      <c r="HKY374" s="61"/>
      <c r="HKZ374" s="61"/>
      <c r="HLA374" s="61"/>
      <c r="HLB374" s="62"/>
      <c r="HLC374" s="63"/>
      <c r="HLD374" s="62"/>
      <c r="HLE374" s="64"/>
      <c r="HLF374" s="65"/>
      <c r="HLG374" s="65"/>
      <c r="HLH374" s="61"/>
      <c r="HLI374" s="61"/>
      <c r="HLJ374" s="61"/>
      <c r="HLK374" s="62"/>
      <c r="HLL374" s="63"/>
      <c r="HLM374" s="62"/>
      <c r="HLN374" s="64"/>
      <c r="HLO374" s="65"/>
      <c r="HLP374" s="65"/>
      <c r="HLQ374" s="61"/>
      <c r="HLR374" s="61"/>
      <c r="HLS374" s="61"/>
      <c r="HLT374" s="62"/>
      <c r="HLU374" s="63"/>
      <c r="HLV374" s="62"/>
      <c r="HLW374" s="64"/>
      <c r="HLX374" s="65"/>
      <c r="HLY374" s="65"/>
      <c r="HLZ374" s="61"/>
      <c r="HMA374" s="61"/>
      <c r="HMB374" s="61"/>
      <c r="HMC374" s="62"/>
      <c r="HMD374" s="63"/>
      <c r="HME374" s="62"/>
      <c r="HMF374" s="64"/>
      <c r="HMG374" s="65"/>
      <c r="HMH374" s="65"/>
      <c r="HMI374" s="61"/>
      <c r="HMJ374" s="61"/>
      <c r="HMK374" s="61"/>
      <c r="HML374" s="62"/>
      <c r="HMM374" s="63"/>
      <c r="HMN374" s="62"/>
      <c r="HMO374" s="64"/>
      <c r="HMP374" s="65"/>
      <c r="HMQ374" s="65"/>
      <c r="HMR374" s="61"/>
      <c r="HMS374" s="61"/>
      <c r="HMT374" s="61"/>
      <c r="HMU374" s="62"/>
      <c r="HMV374" s="63"/>
      <c r="HMW374" s="62"/>
      <c r="HMX374" s="64"/>
      <c r="HMY374" s="65"/>
      <c r="HMZ374" s="65"/>
      <c r="HNA374" s="61"/>
      <c r="HNB374" s="61"/>
      <c r="HNC374" s="61"/>
      <c r="HND374" s="62"/>
      <c r="HNE374" s="63"/>
      <c r="HNF374" s="62"/>
      <c r="HNG374" s="64"/>
      <c r="HNH374" s="65"/>
      <c r="HNI374" s="65"/>
      <c r="HNJ374" s="61"/>
      <c r="HNK374" s="61"/>
      <c r="HNL374" s="61"/>
      <c r="HNM374" s="62"/>
      <c r="HNN374" s="63"/>
      <c r="HNO374" s="62"/>
      <c r="HNP374" s="64"/>
      <c r="HNQ374" s="65"/>
      <c r="HNR374" s="65"/>
      <c r="HNS374" s="61"/>
      <c r="HNT374" s="61"/>
      <c r="HNU374" s="61"/>
      <c r="HNV374" s="62"/>
      <c r="HNW374" s="63"/>
      <c r="HNX374" s="62"/>
      <c r="HNY374" s="64"/>
      <c r="HNZ374" s="65"/>
      <c r="HOA374" s="65"/>
      <c r="HOB374" s="61"/>
      <c r="HOC374" s="61"/>
      <c r="HOD374" s="61"/>
      <c r="HOE374" s="62"/>
      <c r="HOF374" s="63"/>
      <c r="HOG374" s="62"/>
      <c r="HOH374" s="64"/>
      <c r="HOI374" s="65"/>
      <c r="HOJ374" s="65"/>
      <c r="HOK374" s="61"/>
      <c r="HOL374" s="61"/>
      <c r="HOM374" s="61"/>
      <c r="HON374" s="62"/>
      <c r="HOO374" s="63"/>
      <c r="HOP374" s="62"/>
      <c r="HOQ374" s="64"/>
      <c r="HOR374" s="65"/>
      <c r="HOS374" s="65"/>
      <c r="HOT374" s="61"/>
      <c r="HOU374" s="61"/>
      <c r="HOV374" s="61"/>
      <c r="HOW374" s="62"/>
      <c r="HOX374" s="63"/>
      <c r="HOY374" s="62"/>
      <c r="HOZ374" s="64"/>
      <c r="HPA374" s="65"/>
      <c r="HPB374" s="65"/>
      <c r="HPC374" s="61"/>
      <c r="HPD374" s="61"/>
      <c r="HPE374" s="61"/>
      <c r="HPF374" s="62"/>
      <c r="HPG374" s="63"/>
      <c r="HPH374" s="62"/>
      <c r="HPI374" s="64"/>
      <c r="HPJ374" s="65"/>
      <c r="HPK374" s="65"/>
      <c r="HPL374" s="61"/>
      <c r="HPM374" s="61"/>
      <c r="HPN374" s="61"/>
      <c r="HPO374" s="62"/>
      <c r="HPP374" s="63"/>
      <c r="HPQ374" s="62"/>
      <c r="HPR374" s="64"/>
      <c r="HPS374" s="65"/>
      <c r="HPT374" s="65"/>
      <c r="HPU374" s="61"/>
      <c r="HPV374" s="61"/>
      <c r="HPW374" s="61"/>
      <c r="HPX374" s="62"/>
      <c r="HPY374" s="63"/>
      <c r="HPZ374" s="62"/>
      <c r="HQA374" s="64"/>
      <c r="HQB374" s="65"/>
      <c r="HQC374" s="65"/>
      <c r="HQD374" s="61"/>
      <c r="HQE374" s="61"/>
      <c r="HQF374" s="61"/>
      <c r="HQG374" s="62"/>
      <c r="HQH374" s="63"/>
      <c r="HQI374" s="62"/>
      <c r="HQJ374" s="64"/>
      <c r="HQK374" s="65"/>
      <c r="HQL374" s="65"/>
      <c r="HQM374" s="61"/>
      <c r="HQN374" s="61"/>
      <c r="HQO374" s="61"/>
      <c r="HQP374" s="62"/>
      <c r="HQQ374" s="63"/>
      <c r="HQR374" s="62"/>
      <c r="HQS374" s="64"/>
      <c r="HQT374" s="65"/>
      <c r="HQU374" s="65"/>
      <c r="HQV374" s="61"/>
      <c r="HQW374" s="61"/>
      <c r="HQX374" s="61"/>
      <c r="HQY374" s="62"/>
      <c r="HQZ374" s="63"/>
      <c r="HRA374" s="62"/>
      <c r="HRB374" s="64"/>
      <c r="HRC374" s="65"/>
      <c r="HRD374" s="65"/>
      <c r="HRE374" s="61"/>
      <c r="HRF374" s="61"/>
      <c r="HRG374" s="61"/>
      <c r="HRH374" s="62"/>
      <c r="HRI374" s="63"/>
      <c r="HRJ374" s="62"/>
      <c r="HRK374" s="64"/>
      <c r="HRL374" s="65"/>
      <c r="HRM374" s="65"/>
      <c r="HRN374" s="61"/>
      <c r="HRO374" s="61"/>
      <c r="HRP374" s="61"/>
      <c r="HRQ374" s="62"/>
      <c r="HRR374" s="63"/>
      <c r="HRS374" s="62"/>
      <c r="HRT374" s="64"/>
      <c r="HRU374" s="65"/>
      <c r="HRV374" s="65"/>
      <c r="HRW374" s="61"/>
      <c r="HRX374" s="61"/>
      <c r="HRY374" s="61"/>
      <c r="HRZ374" s="62"/>
      <c r="HSA374" s="63"/>
      <c r="HSB374" s="62"/>
      <c r="HSC374" s="64"/>
      <c r="HSD374" s="65"/>
      <c r="HSE374" s="65"/>
      <c r="HSF374" s="61"/>
      <c r="HSG374" s="61"/>
      <c r="HSH374" s="61"/>
      <c r="HSI374" s="62"/>
      <c r="HSJ374" s="63"/>
      <c r="HSK374" s="62"/>
      <c r="HSL374" s="64"/>
      <c r="HSM374" s="65"/>
      <c r="HSN374" s="65"/>
      <c r="HSO374" s="61"/>
      <c r="HSP374" s="61"/>
      <c r="HSQ374" s="61"/>
      <c r="HSR374" s="62"/>
      <c r="HSS374" s="63"/>
      <c r="HST374" s="62"/>
      <c r="HSU374" s="64"/>
      <c r="HSV374" s="65"/>
      <c r="HSW374" s="65"/>
      <c r="HSX374" s="61"/>
      <c r="HSY374" s="61"/>
      <c r="HSZ374" s="61"/>
      <c r="HTA374" s="62"/>
      <c r="HTB374" s="63"/>
      <c r="HTC374" s="62"/>
      <c r="HTD374" s="64"/>
      <c r="HTE374" s="65"/>
      <c r="HTF374" s="65"/>
      <c r="HTG374" s="61"/>
      <c r="HTH374" s="61"/>
      <c r="HTI374" s="61"/>
      <c r="HTJ374" s="62"/>
      <c r="HTK374" s="63"/>
      <c r="HTL374" s="62"/>
      <c r="HTM374" s="64"/>
      <c r="HTN374" s="65"/>
      <c r="HTO374" s="65"/>
      <c r="HTP374" s="61"/>
      <c r="HTQ374" s="61"/>
      <c r="HTR374" s="61"/>
      <c r="HTS374" s="62"/>
      <c r="HTT374" s="63"/>
      <c r="HTU374" s="62"/>
      <c r="HTV374" s="64"/>
      <c r="HTW374" s="65"/>
      <c r="HTX374" s="65"/>
      <c r="HTY374" s="61"/>
      <c r="HTZ374" s="61"/>
      <c r="HUA374" s="61"/>
      <c r="HUB374" s="62"/>
      <c r="HUC374" s="63"/>
      <c r="HUD374" s="62"/>
      <c r="HUE374" s="64"/>
      <c r="HUF374" s="65"/>
      <c r="HUG374" s="65"/>
      <c r="HUH374" s="61"/>
      <c r="HUI374" s="61"/>
      <c r="HUJ374" s="61"/>
      <c r="HUK374" s="62"/>
      <c r="HUL374" s="63"/>
      <c r="HUM374" s="62"/>
      <c r="HUN374" s="64"/>
      <c r="HUO374" s="65"/>
      <c r="HUP374" s="65"/>
      <c r="HUQ374" s="61"/>
      <c r="HUR374" s="61"/>
      <c r="HUS374" s="61"/>
      <c r="HUT374" s="62"/>
      <c r="HUU374" s="63"/>
      <c r="HUV374" s="62"/>
      <c r="HUW374" s="64"/>
      <c r="HUX374" s="65"/>
      <c r="HUY374" s="65"/>
      <c r="HUZ374" s="61"/>
      <c r="HVA374" s="61"/>
      <c r="HVB374" s="61"/>
      <c r="HVC374" s="62"/>
      <c r="HVD374" s="63"/>
      <c r="HVE374" s="62"/>
      <c r="HVF374" s="64"/>
      <c r="HVG374" s="65"/>
      <c r="HVH374" s="65"/>
      <c r="HVI374" s="61"/>
      <c r="HVJ374" s="61"/>
      <c r="HVK374" s="61"/>
      <c r="HVL374" s="62"/>
      <c r="HVM374" s="63"/>
      <c r="HVN374" s="62"/>
      <c r="HVO374" s="64"/>
      <c r="HVP374" s="65"/>
      <c r="HVQ374" s="65"/>
      <c r="HVR374" s="61"/>
      <c r="HVS374" s="61"/>
      <c r="HVT374" s="61"/>
      <c r="HVU374" s="62"/>
      <c r="HVV374" s="63"/>
      <c r="HVW374" s="62"/>
      <c r="HVX374" s="64"/>
      <c r="HVY374" s="65"/>
      <c r="HVZ374" s="65"/>
      <c r="HWA374" s="61"/>
      <c r="HWB374" s="61"/>
      <c r="HWC374" s="61"/>
      <c r="HWD374" s="62"/>
      <c r="HWE374" s="63"/>
      <c r="HWF374" s="62"/>
      <c r="HWG374" s="64"/>
      <c r="HWH374" s="65"/>
      <c r="HWI374" s="65"/>
      <c r="HWJ374" s="61"/>
      <c r="HWK374" s="61"/>
      <c r="HWL374" s="61"/>
      <c r="HWM374" s="62"/>
      <c r="HWN374" s="63"/>
      <c r="HWO374" s="62"/>
      <c r="HWP374" s="64"/>
      <c r="HWQ374" s="65"/>
      <c r="HWR374" s="65"/>
      <c r="HWS374" s="61"/>
      <c r="HWT374" s="61"/>
      <c r="HWU374" s="61"/>
      <c r="HWV374" s="62"/>
      <c r="HWW374" s="63"/>
      <c r="HWX374" s="62"/>
      <c r="HWY374" s="64"/>
      <c r="HWZ374" s="65"/>
      <c r="HXA374" s="65"/>
      <c r="HXB374" s="61"/>
      <c r="HXC374" s="61"/>
      <c r="HXD374" s="61"/>
      <c r="HXE374" s="62"/>
      <c r="HXF374" s="63"/>
      <c r="HXG374" s="62"/>
      <c r="HXH374" s="64"/>
      <c r="HXI374" s="65"/>
      <c r="HXJ374" s="65"/>
      <c r="HXK374" s="61"/>
      <c r="HXL374" s="61"/>
      <c r="HXM374" s="61"/>
      <c r="HXN374" s="62"/>
      <c r="HXO374" s="63"/>
      <c r="HXP374" s="62"/>
      <c r="HXQ374" s="64"/>
      <c r="HXR374" s="65"/>
      <c r="HXS374" s="65"/>
      <c r="HXT374" s="61"/>
      <c r="HXU374" s="61"/>
      <c r="HXV374" s="61"/>
      <c r="HXW374" s="62"/>
      <c r="HXX374" s="63"/>
      <c r="HXY374" s="62"/>
      <c r="HXZ374" s="64"/>
      <c r="HYA374" s="65"/>
      <c r="HYB374" s="65"/>
      <c r="HYC374" s="61"/>
      <c r="HYD374" s="61"/>
      <c r="HYE374" s="61"/>
      <c r="HYF374" s="62"/>
      <c r="HYG374" s="63"/>
      <c r="HYH374" s="62"/>
      <c r="HYI374" s="64"/>
      <c r="HYJ374" s="65"/>
      <c r="HYK374" s="65"/>
      <c r="HYL374" s="61"/>
      <c r="HYM374" s="61"/>
      <c r="HYN374" s="61"/>
      <c r="HYO374" s="62"/>
      <c r="HYP374" s="63"/>
      <c r="HYQ374" s="62"/>
      <c r="HYR374" s="64"/>
      <c r="HYS374" s="65"/>
      <c r="HYT374" s="65"/>
      <c r="HYU374" s="61"/>
      <c r="HYV374" s="61"/>
      <c r="HYW374" s="61"/>
      <c r="HYX374" s="62"/>
      <c r="HYY374" s="63"/>
      <c r="HYZ374" s="62"/>
      <c r="HZA374" s="64"/>
      <c r="HZB374" s="65"/>
      <c r="HZC374" s="65"/>
      <c r="HZD374" s="61"/>
      <c r="HZE374" s="61"/>
      <c r="HZF374" s="61"/>
      <c r="HZG374" s="62"/>
      <c r="HZH374" s="63"/>
      <c r="HZI374" s="62"/>
      <c r="HZJ374" s="64"/>
      <c r="HZK374" s="65"/>
      <c r="HZL374" s="65"/>
      <c r="HZM374" s="61"/>
      <c r="HZN374" s="61"/>
      <c r="HZO374" s="61"/>
      <c r="HZP374" s="62"/>
      <c r="HZQ374" s="63"/>
      <c r="HZR374" s="62"/>
      <c r="HZS374" s="64"/>
      <c r="HZT374" s="65"/>
      <c r="HZU374" s="65"/>
      <c r="HZV374" s="61"/>
      <c r="HZW374" s="61"/>
      <c r="HZX374" s="61"/>
      <c r="HZY374" s="62"/>
      <c r="HZZ374" s="63"/>
      <c r="IAA374" s="62"/>
      <c r="IAB374" s="64"/>
      <c r="IAC374" s="65"/>
      <c r="IAD374" s="65"/>
      <c r="IAE374" s="61"/>
      <c r="IAF374" s="61"/>
      <c r="IAG374" s="61"/>
      <c r="IAH374" s="62"/>
      <c r="IAI374" s="63"/>
      <c r="IAJ374" s="62"/>
      <c r="IAK374" s="64"/>
      <c r="IAL374" s="65"/>
      <c r="IAM374" s="65"/>
      <c r="IAN374" s="61"/>
      <c r="IAO374" s="61"/>
      <c r="IAP374" s="61"/>
      <c r="IAQ374" s="62"/>
      <c r="IAR374" s="63"/>
      <c r="IAS374" s="62"/>
      <c r="IAT374" s="64"/>
      <c r="IAU374" s="65"/>
      <c r="IAV374" s="65"/>
      <c r="IAW374" s="61"/>
      <c r="IAX374" s="61"/>
      <c r="IAY374" s="61"/>
      <c r="IAZ374" s="62"/>
      <c r="IBA374" s="63"/>
      <c r="IBB374" s="62"/>
      <c r="IBC374" s="64"/>
      <c r="IBD374" s="65"/>
      <c r="IBE374" s="65"/>
      <c r="IBF374" s="61"/>
      <c r="IBG374" s="61"/>
      <c r="IBH374" s="61"/>
      <c r="IBI374" s="62"/>
      <c r="IBJ374" s="63"/>
      <c r="IBK374" s="62"/>
      <c r="IBL374" s="64"/>
      <c r="IBM374" s="65"/>
      <c r="IBN374" s="65"/>
      <c r="IBO374" s="61"/>
      <c r="IBP374" s="61"/>
      <c r="IBQ374" s="61"/>
      <c r="IBR374" s="62"/>
      <c r="IBS374" s="63"/>
      <c r="IBT374" s="62"/>
      <c r="IBU374" s="64"/>
      <c r="IBV374" s="65"/>
      <c r="IBW374" s="65"/>
      <c r="IBX374" s="61"/>
      <c r="IBY374" s="61"/>
      <c r="IBZ374" s="61"/>
      <c r="ICA374" s="62"/>
      <c r="ICB374" s="63"/>
      <c r="ICC374" s="62"/>
      <c r="ICD374" s="64"/>
      <c r="ICE374" s="65"/>
      <c r="ICF374" s="65"/>
      <c r="ICG374" s="61"/>
      <c r="ICH374" s="61"/>
      <c r="ICI374" s="61"/>
      <c r="ICJ374" s="62"/>
      <c r="ICK374" s="63"/>
      <c r="ICL374" s="62"/>
      <c r="ICM374" s="64"/>
      <c r="ICN374" s="65"/>
      <c r="ICO374" s="65"/>
      <c r="ICP374" s="61"/>
      <c r="ICQ374" s="61"/>
      <c r="ICR374" s="61"/>
      <c r="ICS374" s="62"/>
      <c r="ICT374" s="63"/>
      <c r="ICU374" s="62"/>
      <c r="ICV374" s="64"/>
      <c r="ICW374" s="65"/>
      <c r="ICX374" s="65"/>
      <c r="ICY374" s="61"/>
      <c r="ICZ374" s="61"/>
      <c r="IDA374" s="61"/>
      <c r="IDB374" s="62"/>
      <c r="IDC374" s="63"/>
      <c r="IDD374" s="62"/>
      <c r="IDE374" s="64"/>
      <c r="IDF374" s="65"/>
      <c r="IDG374" s="65"/>
      <c r="IDH374" s="61"/>
      <c r="IDI374" s="61"/>
      <c r="IDJ374" s="61"/>
      <c r="IDK374" s="62"/>
      <c r="IDL374" s="63"/>
      <c r="IDM374" s="62"/>
      <c r="IDN374" s="64"/>
      <c r="IDO374" s="65"/>
      <c r="IDP374" s="65"/>
      <c r="IDQ374" s="61"/>
      <c r="IDR374" s="61"/>
      <c r="IDS374" s="61"/>
      <c r="IDT374" s="62"/>
      <c r="IDU374" s="63"/>
      <c r="IDV374" s="62"/>
      <c r="IDW374" s="64"/>
      <c r="IDX374" s="65"/>
      <c r="IDY374" s="65"/>
      <c r="IDZ374" s="61"/>
      <c r="IEA374" s="61"/>
      <c r="IEB374" s="61"/>
      <c r="IEC374" s="62"/>
      <c r="IED374" s="63"/>
      <c r="IEE374" s="62"/>
      <c r="IEF374" s="64"/>
      <c r="IEG374" s="65"/>
      <c r="IEH374" s="65"/>
      <c r="IEI374" s="61"/>
      <c r="IEJ374" s="61"/>
      <c r="IEK374" s="61"/>
      <c r="IEL374" s="62"/>
      <c r="IEM374" s="63"/>
      <c r="IEN374" s="62"/>
      <c r="IEO374" s="64"/>
      <c r="IEP374" s="65"/>
      <c r="IEQ374" s="65"/>
      <c r="IER374" s="61"/>
      <c r="IES374" s="61"/>
      <c r="IET374" s="61"/>
      <c r="IEU374" s="62"/>
      <c r="IEV374" s="63"/>
      <c r="IEW374" s="62"/>
      <c r="IEX374" s="64"/>
      <c r="IEY374" s="65"/>
      <c r="IEZ374" s="65"/>
      <c r="IFA374" s="61"/>
      <c r="IFB374" s="61"/>
      <c r="IFC374" s="61"/>
      <c r="IFD374" s="62"/>
      <c r="IFE374" s="63"/>
      <c r="IFF374" s="62"/>
      <c r="IFG374" s="64"/>
      <c r="IFH374" s="65"/>
      <c r="IFI374" s="65"/>
      <c r="IFJ374" s="61"/>
      <c r="IFK374" s="61"/>
      <c r="IFL374" s="61"/>
      <c r="IFM374" s="62"/>
      <c r="IFN374" s="63"/>
      <c r="IFO374" s="62"/>
      <c r="IFP374" s="64"/>
      <c r="IFQ374" s="65"/>
      <c r="IFR374" s="65"/>
      <c r="IFS374" s="61"/>
      <c r="IFT374" s="61"/>
      <c r="IFU374" s="61"/>
      <c r="IFV374" s="62"/>
      <c r="IFW374" s="63"/>
      <c r="IFX374" s="62"/>
      <c r="IFY374" s="64"/>
      <c r="IFZ374" s="65"/>
      <c r="IGA374" s="65"/>
      <c r="IGB374" s="61"/>
      <c r="IGC374" s="61"/>
      <c r="IGD374" s="61"/>
      <c r="IGE374" s="62"/>
      <c r="IGF374" s="63"/>
      <c r="IGG374" s="62"/>
      <c r="IGH374" s="64"/>
      <c r="IGI374" s="65"/>
      <c r="IGJ374" s="65"/>
      <c r="IGK374" s="61"/>
      <c r="IGL374" s="61"/>
      <c r="IGM374" s="61"/>
      <c r="IGN374" s="62"/>
      <c r="IGO374" s="63"/>
      <c r="IGP374" s="62"/>
      <c r="IGQ374" s="64"/>
      <c r="IGR374" s="65"/>
      <c r="IGS374" s="65"/>
      <c r="IGT374" s="61"/>
      <c r="IGU374" s="61"/>
      <c r="IGV374" s="61"/>
      <c r="IGW374" s="62"/>
      <c r="IGX374" s="63"/>
      <c r="IGY374" s="62"/>
      <c r="IGZ374" s="64"/>
      <c r="IHA374" s="65"/>
      <c r="IHB374" s="65"/>
      <c r="IHC374" s="61"/>
      <c r="IHD374" s="61"/>
      <c r="IHE374" s="61"/>
      <c r="IHF374" s="62"/>
      <c r="IHG374" s="63"/>
      <c r="IHH374" s="62"/>
      <c r="IHI374" s="64"/>
      <c r="IHJ374" s="65"/>
      <c r="IHK374" s="65"/>
      <c r="IHL374" s="61"/>
      <c r="IHM374" s="61"/>
      <c r="IHN374" s="61"/>
      <c r="IHO374" s="62"/>
      <c r="IHP374" s="63"/>
      <c r="IHQ374" s="62"/>
      <c r="IHR374" s="64"/>
      <c r="IHS374" s="65"/>
      <c r="IHT374" s="65"/>
      <c r="IHU374" s="61"/>
      <c r="IHV374" s="61"/>
      <c r="IHW374" s="61"/>
      <c r="IHX374" s="62"/>
      <c r="IHY374" s="63"/>
      <c r="IHZ374" s="62"/>
      <c r="IIA374" s="64"/>
      <c r="IIB374" s="65"/>
      <c r="IIC374" s="65"/>
      <c r="IID374" s="61"/>
      <c r="IIE374" s="61"/>
      <c r="IIF374" s="61"/>
      <c r="IIG374" s="62"/>
      <c r="IIH374" s="63"/>
      <c r="III374" s="62"/>
      <c r="IIJ374" s="64"/>
      <c r="IIK374" s="65"/>
      <c r="IIL374" s="65"/>
      <c r="IIM374" s="61"/>
      <c r="IIN374" s="61"/>
      <c r="IIO374" s="61"/>
      <c r="IIP374" s="62"/>
      <c r="IIQ374" s="63"/>
      <c r="IIR374" s="62"/>
      <c r="IIS374" s="64"/>
      <c r="IIT374" s="65"/>
      <c r="IIU374" s="65"/>
      <c r="IIV374" s="61"/>
      <c r="IIW374" s="61"/>
      <c r="IIX374" s="61"/>
      <c r="IIY374" s="62"/>
      <c r="IIZ374" s="63"/>
      <c r="IJA374" s="62"/>
      <c r="IJB374" s="64"/>
      <c r="IJC374" s="65"/>
      <c r="IJD374" s="65"/>
      <c r="IJE374" s="61"/>
      <c r="IJF374" s="61"/>
      <c r="IJG374" s="61"/>
      <c r="IJH374" s="62"/>
      <c r="IJI374" s="63"/>
      <c r="IJJ374" s="62"/>
      <c r="IJK374" s="64"/>
      <c r="IJL374" s="65"/>
      <c r="IJM374" s="65"/>
      <c r="IJN374" s="61"/>
      <c r="IJO374" s="61"/>
      <c r="IJP374" s="61"/>
      <c r="IJQ374" s="62"/>
      <c r="IJR374" s="63"/>
      <c r="IJS374" s="62"/>
      <c r="IJT374" s="64"/>
      <c r="IJU374" s="65"/>
      <c r="IJV374" s="65"/>
      <c r="IJW374" s="61"/>
      <c r="IJX374" s="61"/>
      <c r="IJY374" s="61"/>
      <c r="IJZ374" s="62"/>
      <c r="IKA374" s="63"/>
      <c r="IKB374" s="62"/>
      <c r="IKC374" s="64"/>
      <c r="IKD374" s="65"/>
      <c r="IKE374" s="65"/>
      <c r="IKF374" s="61"/>
      <c r="IKG374" s="61"/>
      <c r="IKH374" s="61"/>
      <c r="IKI374" s="62"/>
      <c r="IKJ374" s="63"/>
      <c r="IKK374" s="62"/>
      <c r="IKL374" s="64"/>
      <c r="IKM374" s="65"/>
      <c r="IKN374" s="65"/>
      <c r="IKO374" s="61"/>
      <c r="IKP374" s="61"/>
      <c r="IKQ374" s="61"/>
      <c r="IKR374" s="62"/>
      <c r="IKS374" s="63"/>
      <c r="IKT374" s="62"/>
      <c r="IKU374" s="64"/>
      <c r="IKV374" s="65"/>
      <c r="IKW374" s="65"/>
      <c r="IKX374" s="61"/>
      <c r="IKY374" s="61"/>
      <c r="IKZ374" s="61"/>
      <c r="ILA374" s="62"/>
      <c r="ILB374" s="63"/>
      <c r="ILC374" s="62"/>
      <c r="ILD374" s="64"/>
      <c r="ILE374" s="65"/>
      <c r="ILF374" s="65"/>
      <c r="ILG374" s="61"/>
      <c r="ILH374" s="61"/>
      <c r="ILI374" s="61"/>
      <c r="ILJ374" s="62"/>
      <c r="ILK374" s="63"/>
      <c r="ILL374" s="62"/>
      <c r="ILM374" s="64"/>
      <c r="ILN374" s="65"/>
      <c r="ILO374" s="65"/>
      <c r="ILP374" s="61"/>
      <c r="ILQ374" s="61"/>
      <c r="ILR374" s="61"/>
      <c r="ILS374" s="62"/>
      <c r="ILT374" s="63"/>
      <c r="ILU374" s="62"/>
      <c r="ILV374" s="64"/>
      <c r="ILW374" s="65"/>
      <c r="ILX374" s="65"/>
      <c r="ILY374" s="61"/>
      <c r="ILZ374" s="61"/>
      <c r="IMA374" s="61"/>
      <c r="IMB374" s="62"/>
      <c r="IMC374" s="63"/>
      <c r="IMD374" s="62"/>
      <c r="IME374" s="64"/>
      <c r="IMF374" s="65"/>
      <c r="IMG374" s="65"/>
      <c r="IMH374" s="61"/>
      <c r="IMI374" s="61"/>
      <c r="IMJ374" s="61"/>
      <c r="IMK374" s="62"/>
      <c r="IML374" s="63"/>
      <c r="IMM374" s="62"/>
      <c r="IMN374" s="64"/>
      <c r="IMO374" s="65"/>
      <c r="IMP374" s="65"/>
      <c r="IMQ374" s="61"/>
      <c r="IMR374" s="61"/>
      <c r="IMS374" s="61"/>
      <c r="IMT374" s="62"/>
      <c r="IMU374" s="63"/>
      <c r="IMV374" s="62"/>
      <c r="IMW374" s="64"/>
      <c r="IMX374" s="65"/>
      <c r="IMY374" s="65"/>
      <c r="IMZ374" s="61"/>
      <c r="INA374" s="61"/>
      <c r="INB374" s="61"/>
      <c r="INC374" s="62"/>
      <c r="IND374" s="63"/>
      <c r="INE374" s="62"/>
      <c r="INF374" s="64"/>
      <c r="ING374" s="65"/>
      <c r="INH374" s="65"/>
      <c r="INI374" s="61"/>
      <c r="INJ374" s="61"/>
      <c r="INK374" s="61"/>
      <c r="INL374" s="62"/>
      <c r="INM374" s="63"/>
      <c r="INN374" s="62"/>
      <c r="INO374" s="64"/>
      <c r="INP374" s="65"/>
      <c r="INQ374" s="65"/>
      <c r="INR374" s="61"/>
      <c r="INS374" s="61"/>
      <c r="INT374" s="61"/>
      <c r="INU374" s="62"/>
      <c r="INV374" s="63"/>
      <c r="INW374" s="62"/>
      <c r="INX374" s="64"/>
      <c r="INY374" s="65"/>
      <c r="INZ374" s="65"/>
      <c r="IOA374" s="61"/>
      <c r="IOB374" s="61"/>
      <c r="IOC374" s="61"/>
      <c r="IOD374" s="62"/>
      <c r="IOE374" s="63"/>
      <c r="IOF374" s="62"/>
      <c r="IOG374" s="64"/>
      <c r="IOH374" s="65"/>
      <c r="IOI374" s="65"/>
      <c r="IOJ374" s="61"/>
      <c r="IOK374" s="61"/>
      <c r="IOL374" s="61"/>
      <c r="IOM374" s="62"/>
      <c r="ION374" s="63"/>
      <c r="IOO374" s="62"/>
      <c r="IOP374" s="64"/>
      <c r="IOQ374" s="65"/>
      <c r="IOR374" s="65"/>
      <c r="IOS374" s="61"/>
      <c r="IOT374" s="61"/>
      <c r="IOU374" s="61"/>
      <c r="IOV374" s="62"/>
      <c r="IOW374" s="63"/>
      <c r="IOX374" s="62"/>
      <c r="IOY374" s="64"/>
      <c r="IOZ374" s="65"/>
      <c r="IPA374" s="65"/>
      <c r="IPB374" s="61"/>
      <c r="IPC374" s="61"/>
      <c r="IPD374" s="61"/>
      <c r="IPE374" s="62"/>
      <c r="IPF374" s="63"/>
      <c r="IPG374" s="62"/>
      <c r="IPH374" s="64"/>
      <c r="IPI374" s="65"/>
      <c r="IPJ374" s="65"/>
      <c r="IPK374" s="61"/>
      <c r="IPL374" s="61"/>
      <c r="IPM374" s="61"/>
      <c r="IPN374" s="62"/>
      <c r="IPO374" s="63"/>
      <c r="IPP374" s="62"/>
      <c r="IPQ374" s="64"/>
      <c r="IPR374" s="65"/>
      <c r="IPS374" s="65"/>
      <c r="IPT374" s="61"/>
      <c r="IPU374" s="61"/>
      <c r="IPV374" s="61"/>
      <c r="IPW374" s="62"/>
      <c r="IPX374" s="63"/>
      <c r="IPY374" s="62"/>
      <c r="IPZ374" s="64"/>
      <c r="IQA374" s="65"/>
      <c r="IQB374" s="65"/>
      <c r="IQC374" s="61"/>
      <c r="IQD374" s="61"/>
      <c r="IQE374" s="61"/>
      <c r="IQF374" s="62"/>
      <c r="IQG374" s="63"/>
      <c r="IQH374" s="62"/>
      <c r="IQI374" s="64"/>
      <c r="IQJ374" s="65"/>
      <c r="IQK374" s="65"/>
      <c r="IQL374" s="61"/>
      <c r="IQM374" s="61"/>
      <c r="IQN374" s="61"/>
      <c r="IQO374" s="62"/>
      <c r="IQP374" s="63"/>
      <c r="IQQ374" s="62"/>
      <c r="IQR374" s="64"/>
      <c r="IQS374" s="65"/>
      <c r="IQT374" s="65"/>
      <c r="IQU374" s="61"/>
      <c r="IQV374" s="61"/>
      <c r="IQW374" s="61"/>
      <c r="IQX374" s="62"/>
      <c r="IQY374" s="63"/>
      <c r="IQZ374" s="62"/>
      <c r="IRA374" s="64"/>
      <c r="IRB374" s="65"/>
      <c r="IRC374" s="65"/>
      <c r="IRD374" s="61"/>
      <c r="IRE374" s="61"/>
      <c r="IRF374" s="61"/>
      <c r="IRG374" s="62"/>
      <c r="IRH374" s="63"/>
      <c r="IRI374" s="62"/>
      <c r="IRJ374" s="64"/>
      <c r="IRK374" s="65"/>
      <c r="IRL374" s="65"/>
      <c r="IRM374" s="61"/>
      <c r="IRN374" s="61"/>
      <c r="IRO374" s="61"/>
      <c r="IRP374" s="62"/>
      <c r="IRQ374" s="63"/>
      <c r="IRR374" s="62"/>
      <c r="IRS374" s="64"/>
      <c r="IRT374" s="65"/>
      <c r="IRU374" s="65"/>
      <c r="IRV374" s="61"/>
      <c r="IRW374" s="61"/>
      <c r="IRX374" s="61"/>
      <c r="IRY374" s="62"/>
      <c r="IRZ374" s="63"/>
      <c r="ISA374" s="62"/>
      <c r="ISB374" s="64"/>
      <c r="ISC374" s="65"/>
      <c r="ISD374" s="65"/>
      <c r="ISE374" s="61"/>
      <c r="ISF374" s="61"/>
      <c r="ISG374" s="61"/>
      <c r="ISH374" s="62"/>
      <c r="ISI374" s="63"/>
      <c r="ISJ374" s="62"/>
      <c r="ISK374" s="64"/>
      <c r="ISL374" s="65"/>
      <c r="ISM374" s="65"/>
      <c r="ISN374" s="61"/>
      <c r="ISO374" s="61"/>
      <c r="ISP374" s="61"/>
      <c r="ISQ374" s="62"/>
      <c r="ISR374" s="63"/>
      <c r="ISS374" s="62"/>
      <c r="IST374" s="64"/>
      <c r="ISU374" s="65"/>
      <c r="ISV374" s="65"/>
      <c r="ISW374" s="61"/>
      <c r="ISX374" s="61"/>
      <c r="ISY374" s="61"/>
      <c r="ISZ374" s="62"/>
      <c r="ITA374" s="63"/>
      <c r="ITB374" s="62"/>
      <c r="ITC374" s="64"/>
      <c r="ITD374" s="65"/>
      <c r="ITE374" s="65"/>
      <c r="ITF374" s="61"/>
      <c r="ITG374" s="61"/>
      <c r="ITH374" s="61"/>
      <c r="ITI374" s="62"/>
      <c r="ITJ374" s="63"/>
      <c r="ITK374" s="62"/>
      <c r="ITL374" s="64"/>
      <c r="ITM374" s="65"/>
      <c r="ITN374" s="65"/>
      <c r="ITO374" s="61"/>
      <c r="ITP374" s="61"/>
      <c r="ITQ374" s="61"/>
      <c r="ITR374" s="62"/>
      <c r="ITS374" s="63"/>
      <c r="ITT374" s="62"/>
      <c r="ITU374" s="64"/>
      <c r="ITV374" s="65"/>
      <c r="ITW374" s="65"/>
      <c r="ITX374" s="61"/>
      <c r="ITY374" s="61"/>
      <c r="ITZ374" s="61"/>
      <c r="IUA374" s="62"/>
      <c r="IUB374" s="63"/>
      <c r="IUC374" s="62"/>
      <c r="IUD374" s="64"/>
      <c r="IUE374" s="65"/>
      <c r="IUF374" s="65"/>
      <c r="IUG374" s="61"/>
      <c r="IUH374" s="61"/>
      <c r="IUI374" s="61"/>
      <c r="IUJ374" s="62"/>
      <c r="IUK374" s="63"/>
      <c r="IUL374" s="62"/>
      <c r="IUM374" s="64"/>
      <c r="IUN374" s="65"/>
      <c r="IUO374" s="65"/>
      <c r="IUP374" s="61"/>
      <c r="IUQ374" s="61"/>
      <c r="IUR374" s="61"/>
      <c r="IUS374" s="62"/>
      <c r="IUT374" s="63"/>
      <c r="IUU374" s="62"/>
      <c r="IUV374" s="64"/>
      <c r="IUW374" s="65"/>
      <c r="IUX374" s="65"/>
      <c r="IUY374" s="61"/>
      <c r="IUZ374" s="61"/>
      <c r="IVA374" s="61"/>
      <c r="IVB374" s="62"/>
      <c r="IVC374" s="63"/>
      <c r="IVD374" s="62"/>
      <c r="IVE374" s="64"/>
      <c r="IVF374" s="65"/>
      <c r="IVG374" s="65"/>
      <c r="IVH374" s="61"/>
      <c r="IVI374" s="61"/>
      <c r="IVJ374" s="61"/>
      <c r="IVK374" s="62"/>
      <c r="IVL374" s="63"/>
      <c r="IVM374" s="62"/>
      <c r="IVN374" s="64"/>
      <c r="IVO374" s="65"/>
      <c r="IVP374" s="65"/>
      <c r="IVQ374" s="61"/>
      <c r="IVR374" s="61"/>
      <c r="IVS374" s="61"/>
      <c r="IVT374" s="62"/>
      <c r="IVU374" s="63"/>
      <c r="IVV374" s="62"/>
      <c r="IVW374" s="64"/>
      <c r="IVX374" s="65"/>
      <c r="IVY374" s="65"/>
      <c r="IVZ374" s="61"/>
      <c r="IWA374" s="61"/>
      <c r="IWB374" s="61"/>
      <c r="IWC374" s="62"/>
      <c r="IWD374" s="63"/>
      <c r="IWE374" s="62"/>
      <c r="IWF374" s="64"/>
      <c r="IWG374" s="65"/>
      <c r="IWH374" s="65"/>
      <c r="IWI374" s="61"/>
      <c r="IWJ374" s="61"/>
      <c r="IWK374" s="61"/>
      <c r="IWL374" s="62"/>
      <c r="IWM374" s="63"/>
      <c r="IWN374" s="62"/>
      <c r="IWO374" s="64"/>
      <c r="IWP374" s="65"/>
      <c r="IWQ374" s="65"/>
      <c r="IWR374" s="61"/>
      <c r="IWS374" s="61"/>
      <c r="IWT374" s="61"/>
      <c r="IWU374" s="62"/>
      <c r="IWV374" s="63"/>
      <c r="IWW374" s="62"/>
      <c r="IWX374" s="64"/>
      <c r="IWY374" s="65"/>
      <c r="IWZ374" s="65"/>
      <c r="IXA374" s="61"/>
      <c r="IXB374" s="61"/>
      <c r="IXC374" s="61"/>
      <c r="IXD374" s="62"/>
      <c r="IXE374" s="63"/>
      <c r="IXF374" s="62"/>
      <c r="IXG374" s="64"/>
      <c r="IXH374" s="65"/>
      <c r="IXI374" s="65"/>
      <c r="IXJ374" s="61"/>
      <c r="IXK374" s="61"/>
      <c r="IXL374" s="61"/>
      <c r="IXM374" s="62"/>
      <c r="IXN374" s="63"/>
      <c r="IXO374" s="62"/>
      <c r="IXP374" s="64"/>
      <c r="IXQ374" s="65"/>
      <c r="IXR374" s="65"/>
      <c r="IXS374" s="61"/>
      <c r="IXT374" s="61"/>
      <c r="IXU374" s="61"/>
      <c r="IXV374" s="62"/>
      <c r="IXW374" s="63"/>
      <c r="IXX374" s="62"/>
      <c r="IXY374" s="64"/>
      <c r="IXZ374" s="65"/>
      <c r="IYA374" s="65"/>
      <c r="IYB374" s="61"/>
      <c r="IYC374" s="61"/>
      <c r="IYD374" s="61"/>
      <c r="IYE374" s="62"/>
      <c r="IYF374" s="63"/>
      <c r="IYG374" s="62"/>
      <c r="IYH374" s="64"/>
      <c r="IYI374" s="65"/>
      <c r="IYJ374" s="65"/>
      <c r="IYK374" s="61"/>
      <c r="IYL374" s="61"/>
      <c r="IYM374" s="61"/>
      <c r="IYN374" s="62"/>
      <c r="IYO374" s="63"/>
      <c r="IYP374" s="62"/>
      <c r="IYQ374" s="64"/>
      <c r="IYR374" s="65"/>
      <c r="IYS374" s="65"/>
      <c r="IYT374" s="61"/>
      <c r="IYU374" s="61"/>
      <c r="IYV374" s="61"/>
      <c r="IYW374" s="62"/>
      <c r="IYX374" s="63"/>
      <c r="IYY374" s="62"/>
      <c r="IYZ374" s="64"/>
      <c r="IZA374" s="65"/>
      <c r="IZB374" s="65"/>
      <c r="IZC374" s="61"/>
      <c r="IZD374" s="61"/>
      <c r="IZE374" s="61"/>
      <c r="IZF374" s="62"/>
      <c r="IZG374" s="63"/>
      <c r="IZH374" s="62"/>
      <c r="IZI374" s="64"/>
      <c r="IZJ374" s="65"/>
      <c r="IZK374" s="65"/>
      <c r="IZL374" s="61"/>
      <c r="IZM374" s="61"/>
      <c r="IZN374" s="61"/>
      <c r="IZO374" s="62"/>
      <c r="IZP374" s="63"/>
      <c r="IZQ374" s="62"/>
      <c r="IZR374" s="64"/>
      <c r="IZS374" s="65"/>
      <c r="IZT374" s="65"/>
      <c r="IZU374" s="61"/>
      <c r="IZV374" s="61"/>
      <c r="IZW374" s="61"/>
      <c r="IZX374" s="62"/>
      <c r="IZY374" s="63"/>
      <c r="IZZ374" s="62"/>
      <c r="JAA374" s="64"/>
      <c r="JAB374" s="65"/>
      <c r="JAC374" s="65"/>
      <c r="JAD374" s="61"/>
      <c r="JAE374" s="61"/>
      <c r="JAF374" s="61"/>
      <c r="JAG374" s="62"/>
      <c r="JAH374" s="63"/>
      <c r="JAI374" s="62"/>
      <c r="JAJ374" s="64"/>
      <c r="JAK374" s="65"/>
      <c r="JAL374" s="65"/>
      <c r="JAM374" s="61"/>
      <c r="JAN374" s="61"/>
      <c r="JAO374" s="61"/>
      <c r="JAP374" s="62"/>
      <c r="JAQ374" s="63"/>
      <c r="JAR374" s="62"/>
      <c r="JAS374" s="64"/>
      <c r="JAT374" s="65"/>
      <c r="JAU374" s="65"/>
      <c r="JAV374" s="61"/>
      <c r="JAW374" s="61"/>
      <c r="JAX374" s="61"/>
      <c r="JAY374" s="62"/>
      <c r="JAZ374" s="63"/>
      <c r="JBA374" s="62"/>
      <c r="JBB374" s="64"/>
      <c r="JBC374" s="65"/>
      <c r="JBD374" s="65"/>
      <c r="JBE374" s="61"/>
      <c r="JBF374" s="61"/>
      <c r="JBG374" s="61"/>
      <c r="JBH374" s="62"/>
      <c r="JBI374" s="63"/>
      <c r="JBJ374" s="62"/>
      <c r="JBK374" s="64"/>
      <c r="JBL374" s="65"/>
      <c r="JBM374" s="65"/>
      <c r="JBN374" s="61"/>
      <c r="JBO374" s="61"/>
      <c r="JBP374" s="61"/>
      <c r="JBQ374" s="62"/>
      <c r="JBR374" s="63"/>
      <c r="JBS374" s="62"/>
      <c r="JBT374" s="64"/>
      <c r="JBU374" s="65"/>
      <c r="JBV374" s="65"/>
      <c r="JBW374" s="61"/>
      <c r="JBX374" s="61"/>
      <c r="JBY374" s="61"/>
      <c r="JBZ374" s="62"/>
      <c r="JCA374" s="63"/>
      <c r="JCB374" s="62"/>
      <c r="JCC374" s="64"/>
      <c r="JCD374" s="65"/>
      <c r="JCE374" s="65"/>
      <c r="JCF374" s="61"/>
      <c r="JCG374" s="61"/>
      <c r="JCH374" s="61"/>
      <c r="JCI374" s="62"/>
      <c r="JCJ374" s="63"/>
      <c r="JCK374" s="62"/>
      <c r="JCL374" s="64"/>
      <c r="JCM374" s="65"/>
      <c r="JCN374" s="65"/>
      <c r="JCO374" s="61"/>
      <c r="JCP374" s="61"/>
      <c r="JCQ374" s="61"/>
      <c r="JCR374" s="62"/>
      <c r="JCS374" s="63"/>
      <c r="JCT374" s="62"/>
      <c r="JCU374" s="64"/>
      <c r="JCV374" s="65"/>
      <c r="JCW374" s="65"/>
      <c r="JCX374" s="61"/>
      <c r="JCY374" s="61"/>
      <c r="JCZ374" s="61"/>
      <c r="JDA374" s="62"/>
      <c r="JDB374" s="63"/>
      <c r="JDC374" s="62"/>
      <c r="JDD374" s="64"/>
      <c r="JDE374" s="65"/>
      <c r="JDF374" s="65"/>
      <c r="JDG374" s="61"/>
      <c r="JDH374" s="61"/>
      <c r="JDI374" s="61"/>
      <c r="JDJ374" s="62"/>
      <c r="JDK374" s="63"/>
      <c r="JDL374" s="62"/>
      <c r="JDM374" s="64"/>
      <c r="JDN374" s="65"/>
      <c r="JDO374" s="65"/>
      <c r="JDP374" s="61"/>
      <c r="JDQ374" s="61"/>
      <c r="JDR374" s="61"/>
      <c r="JDS374" s="62"/>
      <c r="JDT374" s="63"/>
      <c r="JDU374" s="62"/>
      <c r="JDV374" s="64"/>
      <c r="JDW374" s="65"/>
      <c r="JDX374" s="65"/>
      <c r="JDY374" s="61"/>
      <c r="JDZ374" s="61"/>
      <c r="JEA374" s="61"/>
      <c r="JEB374" s="62"/>
      <c r="JEC374" s="63"/>
      <c r="JED374" s="62"/>
      <c r="JEE374" s="64"/>
      <c r="JEF374" s="65"/>
      <c r="JEG374" s="65"/>
      <c r="JEH374" s="61"/>
      <c r="JEI374" s="61"/>
      <c r="JEJ374" s="61"/>
      <c r="JEK374" s="62"/>
      <c r="JEL374" s="63"/>
      <c r="JEM374" s="62"/>
      <c r="JEN374" s="64"/>
      <c r="JEO374" s="65"/>
      <c r="JEP374" s="65"/>
      <c r="JEQ374" s="61"/>
      <c r="JER374" s="61"/>
      <c r="JES374" s="61"/>
      <c r="JET374" s="62"/>
      <c r="JEU374" s="63"/>
      <c r="JEV374" s="62"/>
      <c r="JEW374" s="64"/>
      <c r="JEX374" s="65"/>
      <c r="JEY374" s="65"/>
      <c r="JEZ374" s="61"/>
      <c r="JFA374" s="61"/>
      <c r="JFB374" s="61"/>
      <c r="JFC374" s="62"/>
      <c r="JFD374" s="63"/>
      <c r="JFE374" s="62"/>
      <c r="JFF374" s="64"/>
      <c r="JFG374" s="65"/>
      <c r="JFH374" s="65"/>
      <c r="JFI374" s="61"/>
      <c r="JFJ374" s="61"/>
      <c r="JFK374" s="61"/>
      <c r="JFL374" s="62"/>
      <c r="JFM374" s="63"/>
      <c r="JFN374" s="62"/>
      <c r="JFO374" s="64"/>
      <c r="JFP374" s="65"/>
      <c r="JFQ374" s="65"/>
      <c r="JFR374" s="61"/>
      <c r="JFS374" s="61"/>
      <c r="JFT374" s="61"/>
      <c r="JFU374" s="62"/>
      <c r="JFV374" s="63"/>
      <c r="JFW374" s="62"/>
      <c r="JFX374" s="64"/>
      <c r="JFY374" s="65"/>
      <c r="JFZ374" s="65"/>
      <c r="JGA374" s="61"/>
      <c r="JGB374" s="61"/>
      <c r="JGC374" s="61"/>
      <c r="JGD374" s="62"/>
      <c r="JGE374" s="63"/>
      <c r="JGF374" s="62"/>
      <c r="JGG374" s="64"/>
      <c r="JGH374" s="65"/>
      <c r="JGI374" s="65"/>
      <c r="JGJ374" s="61"/>
      <c r="JGK374" s="61"/>
      <c r="JGL374" s="61"/>
      <c r="JGM374" s="62"/>
      <c r="JGN374" s="63"/>
      <c r="JGO374" s="62"/>
      <c r="JGP374" s="64"/>
      <c r="JGQ374" s="65"/>
      <c r="JGR374" s="65"/>
      <c r="JGS374" s="61"/>
      <c r="JGT374" s="61"/>
      <c r="JGU374" s="61"/>
      <c r="JGV374" s="62"/>
      <c r="JGW374" s="63"/>
      <c r="JGX374" s="62"/>
      <c r="JGY374" s="64"/>
      <c r="JGZ374" s="65"/>
      <c r="JHA374" s="65"/>
      <c r="JHB374" s="61"/>
      <c r="JHC374" s="61"/>
      <c r="JHD374" s="61"/>
      <c r="JHE374" s="62"/>
      <c r="JHF374" s="63"/>
      <c r="JHG374" s="62"/>
      <c r="JHH374" s="64"/>
      <c r="JHI374" s="65"/>
      <c r="JHJ374" s="65"/>
      <c r="JHK374" s="61"/>
      <c r="JHL374" s="61"/>
      <c r="JHM374" s="61"/>
      <c r="JHN374" s="62"/>
      <c r="JHO374" s="63"/>
      <c r="JHP374" s="62"/>
      <c r="JHQ374" s="64"/>
      <c r="JHR374" s="65"/>
      <c r="JHS374" s="65"/>
      <c r="JHT374" s="61"/>
      <c r="JHU374" s="61"/>
      <c r="JHV374" s="61"/>
      <c r="JHW374" s="62"/>
      <c r="JHX374" s="63"/>
      <c r="JHY374" s="62"/>
      <c r="JHZ374" s="64"/>
      <c r="JIA374" s="65"/>
      <c r="JIB374" s="65"/>
      <c r="JIC374" s="61"/>
      <c r="JID374" s="61"/>
      <c r="JIE374" s="61"/>
      <c r="JIF374" s="62"/>
      <c r="JIG374" s="63"/>
      <c r="JIH374" s="62"/>
      <c r="JII374" s="64"/>
      <c r="JIJ374" s="65"/>
      <c r="JIK374" s="65"/>
      <c r="JIL374" s="61"/>
      <c r="JIM374" s="61"/>
      <c r="JIN374" s="61"/>
      <c r="JIO374" s="62"/>
      <c r="JIP374" s="63"/>
      <c r="JIQ374" s="62"/>
      <c r="JIR374" s="64"/>
      <c r="JIS374" s="65"/>
      <c r="JIT374" s="65"/>
      <c r="JIU374" s="61"/>
      <c r="JIV374" s="61"/>
      <c r="JIW374" s="61"/>
      <c r="JIX374" s="62"/>
      <c r="JIY374" s="63"/>
      <c r="JIZ374" s="62"/>
      <c r="JJA374" s="64"/>
      <c r="JJB374" s="65"/>
      <c r="JJC374" s="65"/>
      <c r="JJD374" s="61"/>
      <c r="JJE374" s="61"/>
      <c r="JJF374" s="61"/>
      <c r="JJG374" s="62"/>
      <c r="JJH374" s="63"/>
      <c r="JJI374" s="62"/>
      <c r="JJJ374" s="64"/>
      <c r="JJK374" s="65"/>
      <c r="JJL374" s="65"/>
      <c r="JJM374" s="61"/>
      <c r="JJN374" s="61"/>
      <c r="JJO374" s="61"/>
      <c r="JJP374" s="62"/>
      <c r="JJQ374" s="63"/>
      <c r="JJR374" s="62"/>
      <c r="JJS374" s="64"/>
      <c r="JJT374" s="65"/>
      <c r="JJU374" s="65"/>
      <c r="JJV374" s="61"/>
      <c r="JJW374" s="61"/>
      <c r="JJX374" s="61"/>
      <c r="JJY374" s="62"/>
      <c r="JJZ374" s="63"/>
      <c r="JKA374" s="62"/>
      <c r="JKB374" s="64"/>
      <c r="JKC374" s="65"/>
      <c r="JKD374" s="65"/>
      <c r="JKE374" s="61"/>
      <c r="JKF374" s="61"/>
      <c r="JKG374" s="61"/>
      <c r="JKH374" s="62"/>
      <c r="JKI374" s="63"/>
      <c r="JKJ374" s="62"/>
      <c r="JKK374" s="64"/>
      <c r="JKL374" s="65"/>
      <c r="JKM374" s="65"/>
      <c r="JKN374" s="61"/>
      <c r="JKO374" s="61"/>
      <c r="JKP374" s="61"/>
      <c r="JKQ374" s="62"/>
      <c r="JKR374" s="63"/>
      <c r="JKS374" s="62"/>
      <c r="JKT374" s="64"/>
      <c r="JKU374" s="65"/>
      <c r="JKV374" s="65"/>
      <c r="JKW374" s="61"/>
      <c r="JKX374" s="61"/>
      <c r="JKY374" s="61"/>
      <c r="JKZ374" s="62"/>
      <c r="JLA374" s="63"/>
      <c r="JLB374" s="62"/>
      <c r="JLC374" s="64"/>
      <c r="JLD374" s="65"/>
      <c r="JLE374" s="65"/>
      <c r="JLF374" s="61"/>
      <c r="JLG374" s="61"/>
      <c r="JLH374" s="61"/>
      <c r="JLI374" s="62"/>
      <c r="JLJ374" s="63"/>
      <c r="JLK374" s="62"/>
      <c r="JLL374" s="64"/>
      <c r="JLM374" s="65"/>
      <c r="JLN374" s="65"/>
      <c r="JLO374" s="61"/>
      <c r="JLP374" s="61"/>
      <c r="JLQ374" s="61"/>
      <c r="JLR374" s="62"/>
      <c r="JLS374" s="63"/>
      <c r="JLT374" s="62"/>
      <c r="JLU374" s="64"/>
      <c r="JLV374" s="65"/>
      <c r="JLW374" s="65"/>
      <c r="JLX374" s="61"/>
      <c r="JLY374" s="61"/>
      <c r="JLZ374" s="61"/>
      <c r="JMA374" s="62"/>
      <c r="JMB374" s="63"/>
      <c r="JMC374" s="62"/>
      <c r="JMD374" s="64"/>
      <c r="JME374" s="65"/>
      <c r="JMF374" s="65"/>
      <c r="JMG374" s="61"/>
      <c r="JMH374" s="61"/>
      <c r="JMI374" s="61"/>
      <c r="JMJ374" s="62"/>
      <c r="JMK374" s="63"/>
      <c r="JML374" s="62"/>
      <c r="JMM374" s="64"/>
      <c r="JMN374" s="65"/>
      <c r="JMO374" s="65"/>
      <c r="JMP374" s="61"/>
      <c r="JMQ374" s="61"/>
      <c r="JMR374" s="61"/>
      <c r="JMS374" s="62"/>
      <c r="JMT374" s="63"/>
      <c r="JMU374" s="62"/>
      <c r="JMV374" s="64"/>
      <c r="JMW374" s="65"/>
      <c r="JMX374" s="65"/>
      <c r="JMY374" s="61"/>
      <c r="JMZ374" s="61"/>
      <c r="JNA374" s="61"/>
      <c r="JNB374" s="62"/>
      <c r="JNC374" s="63"/>
      <c r="JND374" s="62"/>
      <c r="JNE374" s="64"/>
      <c r="JNF374" s="65"/>
      <c r="JNG374" s="65"/>
      <c r="JNH374" s="61"/>
      <c r="JNI374" s="61"/>
      <c r="JNJ374" s="61"/>
      <c r="JNK374" s="62"/>
      <c r="JNL374" s="63"/>
      <c r="JNM374" s="62"/>
      <c r="JNN374" s="64"/>
      <c r="JNO374" s="65"/>
      <c r="JNP374" s="65"/>
      <c r="JNQ374" s="61"/>
      <c r="JNR374" s="61"/>
      <c r="JNS374" s="61"/>
      <c r="JNT374" s="62"/>
      <c r="JNU374" s="63"/>
      <c r="JNV374" s="62"/>
      <c r="JNW374" s="64"/>
      <c r="JNX374" s="65"/>
      <c r="JNY374" s="65"/>
      <c r="JNZ374" s="61"/>
      <c r="JOA374" s="61"/>
      <c r="JOB374" s="61"/>
      <c r="JOC374" s="62"/>
      <c r="JOD374" s="63"/>
      <c r="JOE374" s="62"/>
      <c r="JOF374" s="64"/>
      <c r="JOG374" s="65"/>
      <c r="JOH374" s="65"/>
      <c r="JOI374" s="61"/>
      <c r="JOJ374" s="61"/>
      <c r="JOK374" s="61"/>
      <c r="JOL374" s="62"/>
      <c r="JOM374" s="63"/>
      <c r="JON374" s="62"/>
      <c r="JOO374" s="64"/>
      <c r="JOP374" s="65"/>
      <c r="JOQ374" s="65"/>
      <c r="JOR374" s="61"/>
      <c r="JOS374" s="61"/>
      <c r="JOT374" s="61"/>
      <c r="JOU374" s="62"/>
      <c r="JOV374" s="63"/>
      <c r="JOW374" s="62"/>
      <c r="JOX374" s="64"/>
      <c r="JOY374" s="65"/>
      <c r="JOZ374" s="65"/>
      <c r="JPA374" s="61"/>
      <c r="JPB374" s="61"/>
      <c r="JPC374" s="61"/>
      <c r="JPD374" s="62"/>
      <c r="JPE374" s="63"/>
      <c r="JPF374" s="62"/>
      <c r="JPG374" s="64"/>
      <c r="JPH374" s="65"/>
      <c r="JPI374" s="65"/>
      <c r="JPJ374" s="61"/>
      <c r="JPK374" s="61"/>
      <c r="JPL374" s="61"/>
      <c r="JPM374" s="62"/>
      <c r="JPN374" s="63"/>
      <c r="JPO374" s="62"/>
      <c r="JPP374" s="64"/>
      <c r="JPQ374" s="65"/>
      <c r="JPR374" s="65"/>
      <c r="JPS374" s="61"/>
      <c r="JPT374" s="61"/>
      <c r="JPU374" s="61"/>
      <c r="JPV374" s="62"/>
      <c r="JPW374" s="63"/>
      <c r="JPX374" s="62"/>
      <c r="JPY374" s="64"/>
      <c r="JPZ374" s="65"/>
      <c r="JQA374" s="65"/>
      <c r="JQB374" s="61"/>
      <c r="JQC374" s="61"/>
      <c r="JQD374" s="61"/>
      <c r="JQE374" s="62"/>
      <c r="JQF374" s="63"/>
      <c r="JQG374" s="62"/>
      <c r="JQH374" s="64"/>
      <c r="JQI374" s="65"/>
      <c r="JQJ374" s="65"/>
      <c r="JQK374" s="61"/>
      <c r="JQL374" s="61"/>
      <c r="JQM374" s="61"/>
      <c r="JQN374" s="62"/>
      <c r="JQO374" s="63"/>
      <c r="JQP374" s="62"/>
      <c r="JQQ374" s="64"/>
      <c r="JQR374" s="65"/>
      <c r="JQS374" s="65"/>
      <c r="JQT374" s="61"/>
      <c r="JQU374" s="61"/>
      <c r="JQV374" s="61"/>
      <c r="JQW374" s="62"/>
      <c r="JQX374" s="63"/>
      <c r="JQY374" s="62"/>
      <c r="JQZ374" s="64"/>
      <c r="JRA374" s="65"/>
      <c r="JRB374" s="65"/>
      <c r="JRC374" s="61"/>
      <c r="JRD374" s="61"/>
      <c r="JRE374" s="61"/>
      <c r="JRF374" s="62"/>
      <c r="JRG374" s="63"/>
      <c r="JRH374" s="62"/>
      <c r="JRI374" s="64"/>
      <c r="JRJ374" s="65"/>
      <c r="JRK374" s="65"/>
      <c r="JRL374" s="61"/>
      <c r="JRM374" s="61"/>
      <c r="JRN374" s="61"/>
      <c r="JRO374" s="62"/>
      <c r="JRP374" s="63"/>
      <c r="JRQ374" s="62"/>
      <c r="JRR374" s="64"/>
      <c r="JRS374" s="65"/>
      <c r="JRT374" s="65"/>
      <c r="JRU374" s="61"/>
      <c r="JRV374" s="61"/>
      <c r="JRW374" s="61"/>
      <c r="JRX374" s="62"/>
      <c r="JRY374" s="63"/>
      <c r="JRZ374" s="62"/>
      <c r="JSA374" s="64"/>
      <c r="JSB374" s="65"/>
      <c r="JSC374" s="65"/>
      <c r="JSD374" s="61"/>
      <c r="JSE374" s="61"/>
      <c r="JSF374" s="61"/>
      <c r="JSG374" s="62"/>
      <c r="JSH374" s="63"/>
      <c r="JSI374" s="62"/>
      <c r="JSJ374" s="64"/>
      <c r="JSK374" s="65"/>
      <c r="JSL374" s="65"/>
      <c r="JSM374" s="61"/>
      <c r="JSN374" s="61"/>
      <c r="JSO374" s="61"/>
      <c r="JSP374" s="62"/>
      <c r="JSQ374" s="63"/>
      <c r="JSR374" s="62"/>
      <c r="JSS374" s="64"/>
      <c r="JST374" s="65"/>
      <c r="JSU374" s="65"/>
      <c r="JSV374" s="61"/>
      <c r="JSW374" s="61"/>
      <c r="JSX374" s="61"/>
      <c r="JSY374" s="62"/>
      <c r="JSZ374" s="63"/>
      <c r="JTA374" s="62"/>
      <c r="JTB374" s="64"/>
      <c r="JTC374" s="65"/>
      <c r="JTD374" s="65"/>
      <c r="JTE374" s="61"/>
      <c r="JTF374" s="61"/>
      <c r="JTG374" s="61"/>
      <c r="JTH374" s="62"/>
      <c r="JTI374" s="63"/>
      <c r="JTJ374" s="62"/>
      <c r="JTK374" s="64"/>
      <c r="JTL374" s="65"/>
      <c r="JTM374" s="65"/>
      <c r="JTN374" s="61"/>
      <c r="JTO374" s="61"/>
      <c r="JTP374" s="61"/>
      <c r="JTQ374" s="62"/>
      <c r="JTR374" s="63"/>
      <c r="JTS374" s="62"/>
      <c r="JTT374" s="64"/>
      <c r="JTU374" s="65"/>
      <c r="JTV374" s="65"/>
      <c r="JTW374" s="61"/>
      <c r="JTX374" s="61"/>
      <c r="JTY374" s="61"/>
      <c r="JTZ374" s="62"/>
      <c r="JUA374" s="63"/>
      <c r="JUB374" s="62"/>
      <c r="JUC374" s="64"/>
      <c r="JUD374" s="65"/>
      <c r="JUE374" s="65"/>
      <c r="JUF374" s="61"/>
      <c r="JUG374" s="61"/>
      <c r="JUH374" s="61"/>
      <c r="JUI374" s="62"/>
      <c r="JUJ374" s="63"/>
      <c r="JUK374" s="62"/>
      <c r="JUL374" s="64"/>
      <c r="JUM374" s="65"/>
      <c r="JUN374" s="65"/>
      <c r="JUO374" s="61"/>
      <c r="JUP374" s="61"/>
      <c r="JUQ374" s="61"/>
      <c r="JUR374" s="62"/>
      <c r="JUS374" s="63"/>
      <c r="JUT374" s="62"/>
      <c r="JUU374" s="64"/>
      <c r="JUV374" s="65"/>
      <c r="JUW374" s="65"/>
      <c r="JUX374" s="61"/>
      <c r="JUY374" s="61"/>
      <c r="JUZ374" s="61"/>
      <c r="JVA374" s="62"/>
      <c r="JVB374" s="63"/>
      <c r="JVC374" s="62"/>
      <c r="JVD374" s="64"/>
      <c r="JVE374" s="65"/>
      <c r="JVF374" s="65"/>
      <c r="JVG374" s="61"/>
      <c r="JVH374" s="61"/>
      <c r="JVI374" s="61"/>
      <c r="JVJ374" s="62"/>
      <c r="JVK374" s="63"/>
      <c r="JVL374" s="62"/>
      <c r="JVM374" s="64"/>
      <c r="JVN374" s="65"/>
      <c r="JVO374" s="65"/>
      <c r="JVP374" s="61"/>
      <c r="JVQ374" s="61"/>
      <c r="JVR374" s="61"/>
      <c r="JVS374" s="62"/>
      <c r="JVT374" s="63"/>
      <c r="JVU374" s="62"/>
      <c r="JVV374" s="64"/>
      <c r="JVW374" s="65"/>
      <c r="JVX374" s="65"/>
      <c r="JVY374" s="61"/>
      <c r="JVZ374" s="61"/>
      <c r="JWA374" s="61"/>
      <c r="JWB374" s="62"/>
      <c r="JWC374" s="63"/>
      <c r="JWD374" s="62"/>
      <c r="JWE374" s="64"/>
      <c r="JWF374" s="65"/>
      <c r="JWG374" s="65"/>
      <c r="JWH374" s="61"/>
      <c r="JWI374" s="61"/>
      <c r="JWJ374" s="61"/>
      <c r="JWK374" s="62"/>
      <c r="JWL374" s="63"/>
      <c r="JWM374" s="62"/>
      <c r="JWN374" s="64"/>
      <c r="JWO374" s="65"/>
      <c r="JWP374" s="65"/>
      <c r="JWQ374" s="61"/>
      <c r="JWR374" s="61"/>
      <c r="JWS374" s="61"/>
      <c r="JWT374" s="62"/>
      <c r="JWU374" s="63"/>
      <c r="JWV374" s="62"/>
      <c r="JWW374" s="64"/>
      <c r="JWX374" s="65"/>
      <c r="JWY374" s="65"/>
      <c r="JWZ374" s="61"/>
      <c r="JXA374" s="61"/>
      <c r="JXB374" s="61"/>
      <c r="JXC374" s="62"/>
      <c r="JXD374" s="63"/>
      <c r="JXE374" s="62"/>
      <c r="JXF374" s="64"/>
      <c r="JXG374" s="65"/>
      <c r="JXH374" s="65"/>
      <c r="JXI374" s="61"/>
      <c r="JXJ374" s="61"/>
      <c r="JXK374" s="61"/>
      <c r="JXL374" s="62"/>
      <c r="JXM374" s="63"/>
      <c r="JXN374" s="62"/>
      <c r="JXO374" s="64"/>
      <c r="JXP374" s="65"/>
      <c r="JXQ374" s="65"/>
      <c r="JXR374" s="61"/>
      <c r="JXS374" s="61"/>
      <c r="JXT374" s="61"/>
      <c r="JXU374" s="62"/>
      <c r="JXV374" s="63"/>
      <c r="JXW374" s="62"/>
      <c r="JXX374" s="64"/>
      <c r="JXY374" s="65"/>
      <c r="JXZ374" s="65"/>
      <c r="JYA374" s="61"/>
      <c r="JYB374" s="61"/>
      <c r="JYC374" s="61"/>
      <c r="JYD374" s="62"/>
      <c r="JYE374" s="63"/>
      <c r="JYF374" s="62"/>
      <c r="JYG374" s="64"/>
      <c r="JYH374" s="65"/>
      <c r="JYI374" s="65"/>
      <c r="JYJ374" s="61"/>
      <c r="JYK374" s="61"/>
      <c r="JYL374" s="61"/>
      <c r="JYM374" s="62"/>
      <c r="JYN374" s="63"/>
      <c r="JYO374" s="62"/>
      <c r="JYP374" s="64"/>
      <c r="JYQ374" s="65"/>
      <c r="JYR374" s="65"/>
      <c r="JYS374" s="61"/>
      <c r="JYT374" s="61"/>
      <c r="JYU374" s="61"/>
      <c r="JYV374" s="62"/>
      <c r="JYW374" s="63"/>
      <c r="JYX374" s="62"/>
      <c r="JYY374" s="64"/>
      <c r="JYZ374" s="65"/>
      <c r="JZA374" s="65"/>
      <c r="JZB374" s="61"/>
      <c r="JZC374" s="61"/>
      <c r="JZD374" s="61"/>
      <c r="JZE374" s="62"/>
      <c r="JZF374" s="63"/>
      <c r="JZG374" s="62"/>
      <c r="JZH374" s="64"/>
      <c r="JZI374" s="65"/>
      <c r="JZJ374" s="65"/>
      <c r="JZK374" s="61"/>
      <c r="JZL374" s="61"/>
      <c r="JZM374" s="61"/>
      <c r="JZN374" s="62"/>
      <c r="JZO374" s="63"/>
      <c r="JZP374" s="62"/>
      <c r="JZQ374" s="64"/>
      <c r="JZR374" s="65"/>
      <c r="JZS374" s="65"/>
      <c r="JZT374" s="61"/>
      <c r="JZU374" s="61"/>
      <c r="JZV374" s="61"/>
      <c r="JZW374" s="62"/>
      <c r="JZX374" s="63"/>
      <c r="JZY374" s="62"/>
      <c r="JZZ374" s="64"/>
      <c r="KAA374" s="65"/>
      <c r="KAB374" s="65"/>
      <c r="KAC374" s="61"/>
      <c r="KAD374" s="61"/>
      <c r="KAE374" s="61"/>
      <c r="KAF374" s="62"/>
      <c r="KAG374" s="63"/>
      <c r="KAH374" s="62"/>
      <c r="KAI374" s="64"/>
      <c r="KAJ374" s="65"/>
      <c r="KAK374" s="65"/>
      <c r="KAL374" s="61"/>
      <c r="KAM374" s="61"/>
      <c r="KAN374" s="61"/>
      <c r="KAO374" s="62"/>
      <c r="KAP374" s="63"/>
      <c r="KAQ374" s="62"/>
      <c r="KAR374" s="64"/>
      <c r="KAS374" s="65"/>
      <c r="KAT374" s="65"/>
      <c r="KAU374" s="61"/>
      <c r="KAV374" s="61"/>
      <c r="KAW374" s="61"/>
      <c r="KAX374" s="62"/>
      <c r="KAY374" s="63"/>
      <c r="KAZ374" s="62"/>
      <c r="KBA374" s="64"/>
      <c r="KBB374" s="65"/>
      <c r="KBC374" s="65"/>
      <c r="KBD374" s="61"/>
      <c r="KBE374" s="61"/>
      <c r="KBF374" s="61"/>
      <c r="KBG374" s="62"/>
      <c r="KBH374" s="63"/>
      <c r="KBI374" s="62"/>
      <c r="KBJ374" s="64"/>
      <c r="KBK374" s="65"/>
      <c r="KBL374" s="65"/>
      <c r="KBM374" s="61"/>
      <c r="KBN374" s="61"/>
      <c r="KBO374" s="61"/>
      <c r="KBP374" s="62"/>
      <c r="KBQ374" s="63"/>
      <c r="KBR374" s="62"/>
      <c r="KBS374" s="64"/>
      <c r="KBT374" s="65"/>
      <c r="KBU374" s="65"/>
      <c r="KBV374" s="61"/>
      <c r="KBW374" s="61"/>
      <c r="KBX374" s="61"/>
      <c r="KBY374" s="62"/>
      <c r="KBZ374" s="63"/>
      <c r="KCA374" s="62"/>
      <c r="KCB374" s="64"/>
      <c r="KCC374" s="65"/>
      <c r="KCD374" s="65"/>
      <c r="KCE374" s="61"/>
      <c r="KCF374" s="61"/>
      <c r="KCG374" s="61"/>
      <c r="KCH374" s="62"/>
      <c r="KCI374" s="63"/>
      <c r="KCJ374" s="62"/>
      <c r="KCK374" s="64"/>
      <c r="KCL374" s="65"/>
      <c r="KCM374" s="65"/>
      <c r="KCN374" s="61"/>
      <c r="KCO374" s="61"/>
      <c r="KCP374" s="61"/>
      <c r="KCQ374" s="62"/>
      <c r="KCR374" s="63"/>
      <c r="KCS374" s="62"/>
      <c r="KCT374" s="64"/>
      <c r="KCU374" s="65"/>
      <c r="KCV374" s="65"/>
      <c r="KCW374" s="61"/>
      <c r="KCX374" s="61"/>
      <c r="KCY374" s="61"/>
      <c r="KCZ374" s="62"/>
      <c r="KDA374" s="63"/>
      <c r="KDB374" s="62"/>
      <c r="KDC374" s="64"/>
      <c r="KDD374" s="65"/>
      <c r="KDE374" s="65"/>
      <c r="KDF374" s="61"/>
      <c r="KDG374" s="61"/>
      <c r="KDH374" s="61"/>
      <c r="KDI374" s="62"/>
      <c r="KDJ374" s="63"/>
      <c r="KDK374" s="62"/>
      <c r="KDL374" s="64"/>
      <c r="KDM374" s="65"/>
      <c r="KDN374" s="65"/>
      <c r="KDO374" s="61"/>
      <c r="KDP374" s="61"/>
      <c r="KDQ374" s="61"/>
      <c r="KDR374" s="62"/>
      <c r="KDS374" s="63"/>
      <c r="KDT374" s="62"/>
      <c r="KDU374" s="64"/>
      <c r="KDV374" s="65"/>
      <c r="KDW374" s="65"/>
      <c r="KDX374" s="61"/>
      <c r="KDY374" s="61"/>
      <c r="KDZ374" s="61"/>
      <c r="KEA374" s="62"/>
      <c r="KEB374" s="63"/>
      <c r="KEC374" s="62"/>
      <c r="KED374" s="64"/>
      <c r="KEE374" s="65"/>
      <c r="KEF374" s="65"/>
      <c r="KEG374" s="61"/>
      <c r="KEH374" s="61"/>
      <c r="KEI374" s="61"/>
      <c r="KEJ374" s="62"/>
      <c r="KEK374" s="63"/>
      <c r="KEL374" s="62"/>
      <c r="KEM374" s="64"/>
      <c r="KEN374" s="65"/>
      <c r="KEO374" s="65"/>
      <c r="KEP374" s="61"/>
      <c r="KEQ374" s="61"/>
      <c r="KER374" s="61"/>
      <c r="KES374" s="62"/>
      <c r="KET374" s="63"/>
      <c r="KEU374" s="62"/>
      <c r="KEV374" s="64"/>
      <c r="KEW374" s="65"/>
      <c r="KEX374" s="65"/>
      <c r="KEY374" s="61"/>
      <c r="KEZ374" s="61"/>
      <c r="KFA374" s="61"/>
      <c r="KFB374" s="62"/>
      <c r="KFC374" s="63"/>
      <c r="KFD374" s="62"/>
      <c r="KFE374" s="64"/>
      <c r="KFF374" s="65"/>
      <c r="KFG374" s="65"/>
      <c r="KFH374" s="61"/>
      <c r="KFI374" s="61"/>
      <c r="KFJ374" s="61"/>
      <c r="KFK374" s="62"/>
      <c r="KFL374" s="63"/>
      <c r="KFM374" s="62"/>
      <c r="KFN374" s="64"/>
      <c r="KFO374" s="65"/>
      <c r="KFP374" s="65"/>
      <c r="KFQ374" s="61"/>
      <c r="KFR374" s="61"/>
      <c r="KFS374" s="61"/>
      <c r="KFT374" s="62"/>
      <c r="KFU374" s="63"/>
      <c r="KFV374" s="62"/>
      <c r="KFW374" s="64"/>
      <c r="KFX374" s="65"/>
      <c r="KFY374" s="65"/>
      <c r="KFZ374" s="61"/>
      <c r="KGA374" s="61"/>
      <c r="KGB374" s="61"/>
      <c r="KGC374" s="62"/>
      <c r="KGD374" s="63"/>
      <c r="KGE374" s="62"/>
      <c r="KGF374" s="64"/>
      <c r="KGG374" s="65"/>
      <c r="KGH374" s="65"/>
      <c r="KGI374" s="61"/>
      <c r="KGJ374" s="61"/>
      <c r="KGK374" s="61"/>
      <c r="KGL374" s="62"/>
      <c r="KGM374" s="63"/>
      <c r="KGN374" s="62"/>
      <c r="KGO374" s="64"/>
      <c r="KGP374" s="65"/>
      <c r="KGQ374" s="65"/>
      <c r="KGR374" s="61"/>
      <c r="KGS374" s="61"/>
      <c r="KGT374" s="61"/>
      <c r="KGU374" s="62"/>
      <c r="KGV374" s="63"/>
      <c r="KGW374" s="62"/>
      <c r="KGX374" s="64"/>
      <c r="KGY374" s="65"/>
      <c r="KGZ374" s="65"/>
      <c r="KHA374" s="61"/>
      <c r="KHB374" s="61"/>
      <c r="KHC374" s="61"/>
      <c r="KHD374" s="62"/>
      <c r="KHE374" s="63"/>
      <c r="KHF374" s="62"/>
      <c r="KHG374" s="64"/>
      <c r="KHH374" s="65"/>
      <c r="KHI374" s="65"/>
      <c r="KHJ374" s="61"/>
      <c r="KHK374" s="61"/>
      <c r="KHL374" s="61"/>
      <c r="KHM374" s="62"/>
      <c r="KHN374" s="63"/>
      <c r="KHO374" s="62"/>
      <c r="KHP374" s="64"/>
      <c r="KHQ374" s="65"/>
      <c r="KHR374" s="65"/>
      <c r="KHS374" s="61"/>
      <c r="KHT374" s="61"/>
      <c r="KHU374" s="61"/>
      <c r="KHV374" s="62"/>
      <c r="KHW374" s="63"/>
      <c r="KHX374" s="62"/>
      <c r="KHY374" s="64"/>
      <c r="KHZ374" s="65"/>
      <c r="KIA374" s="65"/>
      <c r="KIB374" s="61"/>
      <c r="KIC374" s="61"/>
      <c r="KID374" s="61"/>
      <c r="KIE374" s="62"/>
      <c r="KIF374" s="63"/>
      <c r="KIG374" s="62"/>
      <c r="KIH374" s="64"/>
      <c r="KII374" s="65"/>
      <c r="KIJ374" s="65"/>
      <c r="KIK374" s="61"/>
      <c r="KIL374" s="61"/>
      <c r="KIM374" s="61"/>
      <c r="KIN374" s="62"/>
      <c r="KIO374" s="63"/>
      <c r="KIP374" s="62"/>
      <c r="KIQ374" s="64"/>
      <c r="KIR374" s="65"/>
      <c r="KIS374" s="65"/>
      <c r="KIT374" s="61"/>
      <c r="KIU374" s="61"/>
      <c r="KIV374" s="61"/>
      <c r="KIW374" s="62"/>
      <c r="KIX374" s="63"/>
      <c r="KIY374" s="62"/>
      <c r="KIZ374" s="64"/>
      <c r="KJA374" s="65"/>
      <c r="KJB374" s="65"/>
      <c r="KJC374" s="61"/>
      <c r="KJD374" s="61"/>
      <c r="KJE374" s="61"/>
      <c r="KJF374" s="62"/>
      <c r="KJG374" s="63"/>
      <c r="KJH374" s="62"/>
      <c r="KJI374" s="64"/>
      <c r="KJJ374" s="65"/>
      <c r="KJK374" s="65"/>
      <c r="KJL374" s="61"/>
      <c r="KJM374" s="61"/>
      <c r="KJN374" s="61"/>
      <c r="KJO374" s="62"/>
      <c r="KJP374" s="63"/>
      <c r="KJQ374" s="62"/>
      <c r="KJR374" s="64"/>
      <c r="KJS374" s="65"/>
      <c r="KJT374" s="65"/>
      <c r="KJU374" s="61"/>
      <c r="KJV374" s="61"/>
      <c r="KJW374" s="61"/>
      <c r="KJX374" s="62"/>
      <c r="KJY374" s="63"/>
      <c r="KJZ374" s="62"/>
      <c r="KKA374" s="64"/>
      <c r="KKB374" s="65"/>
      <c r="KKC374" s="65"/>
      <c r="KKD374" s="61"/>
      <c r="KKE374" s="61"/>
      <c r="KKF374" s="61"/>
      <c r="KKG374" s="62"/>
      <c r="KKH374" s="63"/>
      <c r="KKI374" s="62"/>
      <c r="KKJ374" s="64"/>
      <c r="KKK374" s="65"/>
      <c r="KKL374" s="65"/>
      <c r="KKM374" s="61"/>
      <c r="KKN374" s="61"/>
      <c r="KKO374" s="61"/>
      <c r="KKP374" s="62"/>
      <c r="KKQ374" s="63"/>
      <c r="KKR374" s="62"/>
      <c r="KKS374" s="64"/>
      <c r="KKT374" s="65"/>
      <c r="KKU374" s="65"/>
      <c r="KKV374" s="61"/>
      <c r="KKW374" s="61"/>
      <c r="KKX374" s="61"/>
      <c r="KKY374" s="62"/>
      <c r="KKZ374" s="63"/>
      <c r="KLA374" s="62"/>
      <c r="KLB374" s="64"/>
      <c r="KLC374" s="65"/>
      <c r="KLD374" s="65"/>
      <c r="KLE374" s="61"/>
      <c r="KLF374" s="61"/>
      <c r="KLG374" s="61"/>
      <c r="KLH374" s="62"/>
      <c r="KLI374" s="63"/>
      <c r="KLJ374" s="62"/>
      <c r="KLK374" s="64"/>
      <c r="KLL374" s="65"/>
      <c r="KLM374" s="65"/>
      <c r="KLN374" s="61"/>
      <c r="KLO374" s="61"/>
      <c r="KLP374" s="61"/>
      <c r="KLQ374" s="62"/>
      <c r="KLR374" s="63"/>
      <c r="KLS374" s="62"/>
      <c r="KLT374" s="64"/>
      <c r="KLU374" s="65"/>
      <c r="KLV374" s="65"/>
      <c r="KLW374" s="61"/>
      <c r="KLX374" s="61"/>
      <c r="KLY374" s="61"/>
      <c r="KLZ374" s="62"/>
      <c r="KMA374" s="63"/>
      <c r="KMB374" s="62"/>
      <c r="KMC374" s="64"/>
      <c r="KMD374" s="65"/>
      <c r="KME374" s="65"/>
      <c r="KMF374" s="61"/>
      <c r="KMG374" s="61"/>
      <c r="KMH374" s="61"/>
      <c r="KMI374" s="62"/>
      <c r="KMJ374" s="63"/>
      <c r="KMK374" s="62"/>
      <c r="KML374" s="64"/>
      <c r="KMM374" s="65"/>
      <c r="KMN374" s="65"/>
      <c r="KMO374" s="61"/>
      <c r="KMP374" s="61"/>
      <c r="KMQ374" s="61"/>
      <c r="KMR374" s="62"/>
      <c r="KMS374" s="63"/>
      <c r="KMT374" s="62"/>
      <c r="KMU374" s="64"/>
      <c r="KMV374" s="65"/>
      <c r="KMW374" s="65"/>
      <c r="KMX374" s="61"/>
      <c r="KMY374" s="61"/>
      <c r="KMZ374" s="61"/>
      <c r="KNA374" s="62"/>
      <c r="KNB374" s="63"/>
      <c r="KNC374" s="62"/>
      <c r="KND374" s="64"/>
      <c r="KNE374" s="65"/>
      <c r="KNF374" s="65"/>
      <c r="KNG374" s="61"/>
      <c r="KNH374" s="61"/>
      <c r="KNI374" s="61"/>
      <c r="KNJ374" s="62"/>
      <c r="KNK374" s="63"/>
      <c r="KNL374" s="62"/>
      <c r="KNM374" s="64"/>
      <c r="KNN374" s="65"/>
      <c r="KNO374" s="65"/>
      <c r="KNP374" s="61"/>
      <c r="KNQ374" s="61"/>
      <c r="KNR374" s="61"/>
      <c r="KNS374" s="62"/>
      <c r="KNT374" s="63"/>
      <c r="KNU374" s="62"/>
      <c r="KNV374" s="64"/>
      <c r="KNW374" s="65"/>
      <c r="KNX374" s="65"/>
      <c r="KNY374" s="61"/>
      <c r="KNZ374" s="61"/>
      <c r="KOA374" s="61"/>
      <c r="KOB374" s="62"/>
      <c r="KOC374" s="63"/>
      <c r="KOD374" s="62"/>
      <c r="KOE374" s="64"/>
      <c r="KOF374" s="65"/>
      <c r="KOG374" s="65"/>
      <c r="KOH374" s="61"/>
      <c r="KOI374" s="61"/>
      <c r="KOJ374" s="61"/>
      <c r="KOK374" s="62"/>
      <c r="KOL374" s="63"/>
      <c r="KOM374" s="62"/>
      <c r="KON374" s="64"/>
      <c r="KOO374" s="65"/>
      <c r="KOP374" s="65"/>
      <c r="KOQ374" s="61"/>
      <c r="KOR374" s="61"/>
      <c r="KOS374" s="61"/>
      <c r="KOT374" s="62"/>
      <c r="KOU374" s="63"/>
      <c r="KOV374" s="62"/>
      <c r="KOW374" s="64"/>
      <c r="KOX374" s="65"/>
      <c r="KOY374" s="65"/>
      <c r="KOZ374" s="61"/>
      <c r="KPA374" s="61"/>
      <c r="KPB374" s="61"/>
      <c r="KPC374" s="62"/>
      <c r="KPD374" s="63"/>
      <c r="KPE374" s="62"/>
      <c r="KPF374" s="64"/>
      <c r="KPG374" s="65"/>
      <c r="KPH374" s="65"/>
      <c r="KPI374" s="61"/>
      <c r="KPJ374" s="61"/>
      <c r="KPK374" s="61"/>
      <c r="KPL374" s="62"/>
      <c r="KPM374" s="63"/>
      <c r="KPN374" s="62"/>
      <c r="KPO374" s="64"/>
      <c r="KPP374" s="65"/>
      <c r="KPQ374" s="65"/>
      <c r="KPR374" s="61"/>
      <c r="KPS374" s="61"/>
      <c r="KPT374" s="61"/>
      <c r="KPU374" s="62"/>
      <c r="KPV374" s="63"/>
      <c r="KPW374" s="62"/>
      <c r="KPX374" s="64"/>
      <c r="KPY374" s="65"/>
      <c r="KPZ374" s="65"/>
      <c r="KQA374" s="61"/>
      <c r="KQB374" s="61"/>
      <c r="KQC374" s="61"/>
      <c r="KQD374" s="62"/>
      <c r="KQE374" s="63"/>
      <c r="KQF374" s="62"/>
      <c r="KQG374" s="64"/>
      <c r="KQH374" s="65"/>
      <c r="KQI374" s="65"/>
      <c r="KQJ374" s="61"/>
      <c r="KQK374" s="61"/>
      <c r="KQL374" s="61"/>
      <c r="KQM374" s="62"/>
      <c r="KQN374" s="63"/>
      <c r="KQO374" s="62"/>
      <c r="KQP374" s="64"/>
      <c r="KQQ374" s="65"/>
      <c r="KQR374" s="65"/>
      <c r="KQS374" s="61"/>
      <c r="KQT374" s="61"/>
      <c r="KQU374" s="61"/>
      <c r="KQV374" s="62"/>
      <c r="KQW374" s="63"/>
      <c r="KQX374" s="62"/>
      <c r="KQY374" s="64"/>
      <c r="KQZ374" s="65"/>
      <c r="KRA374" s="65"/>
      <c r="KRB374" s="61"/>
      <c r="KRC374" s="61"/>
      <c r="KRD374" s="61"/>
      <c r="KRE374" s="62"/>
      <c r="KRF374" s="63"/>
      <c r="KRG374" s="62"/>
      <c r="KRH374" s="64"/>
      <c r="KRI374" s="65"/>
      <c r="KRJ374" s="65"/>
      <c r="KRK374" s="61"/>
      <c r="KRL374" s="61"/>
      <c r="KRM374" s="61"/>
      <c r="KRN374" s="62"/>
      <c r="KRO374" s="63"/>
      <c r="KRP374" s="62"/>
      <c r="KRQ374" s="64"/>
      <c r="KRR374" s="65"/>
      <c r="KRS374" s="65"/>
      <c r="KRT374" s="61"/>
      <c r="KRU374" s="61"/>
      <c r="KRV374" s="61"/>
      <c r="KRW374" s="62"/>
      <c r="KRX374" s="63"/>
      <c r="KRY374" s="62"/>
      <c r="KRZ374" s="64"/>
      <c r="KSA374" s="65"/>
      <c r="KSB374" s="65"/>
      <c r="KSC374" s="61"/>
      <c r="KSD374" s="61"/>
      <c r="KSE374" s="61"/>
      <c r="KSF374" s="62"/>
      <c r="KSG374" s="63"/>
      <c r="KSH374" s="62"/>
      <c r="KSI374" s="64"/>
      <c r="KSJ374" s="65"/>
      <c r="KSK374" s="65"/>
      <c r="KSL374" s="61"/>
      <c r="KSM374" s="61"/>
      <c r="KSN374" s="61"/>
      <c r="KSO374" s="62"/>
      <c r="KSP374" s="63"/>
      <c r="KSQ374" s="62"/>
      <c r="KSR374" s="64"/>
      <c r="KSS374" s="65"/>
      <c r="KST374" s="65"/>
      <c r="KSU374" s="61"/>
      <c r="KSV374" s="61"/>
      <c r="KSW374" s="61"/>
      <c r="KSX374" s="62"/>
      <c r="KSY374" s="63"/>
      <c r="KSZ374" s="62"/>
      <c r="KTA374" s="64"/>
      <c r="KTB374" s="65"/>
      <c r="KTC374" s="65"/>
      <c r="KTD374" s="61"/>
      <c r="KTE374" s="61"/>
      <c r="KTF374" s="61"/>
      <c r="KTG374" s="62"/>
      <c r="KTH374" s="63"/>
      <c r="KTI374" s="62"/>
      <c r="KTJ374" s="64"/>
      <c r="KTK374" s="65"/>
      <c r="KTL374" s="65"/>
      <c r="KTM374" s="61"/>
      <c r="KTN374" s="61"/>
      <c r="KTO374" s="61"/>
      <c r="KTP374" s="62"/>
      <c r="KTQ374" s="63"/>
      <c r="KTR374" s="62"/>
      <c r="KTS374" s="64"/>
      <c r="KTT374" s="65"/>
      <c r="KTU374" s="65"/>
      <c r="KTV374" s="61"/>
      <c r="KTW374" s="61"/>
      <c r="KTX374" s="61"/>
      <c r="KTY374" s="62"/>
      <c r="KTZ374" s="63"/>
      <c r="KUA374" s="62"/>
      <c r="KUB374" s="64"/>
      <c r="KUC374" s="65"/>
      <c r="KUD374" s="65"/>
      <c r="KUE374" s="61"/>
      <c r="KUF374" s="61"/>
      <c r="KUG374" s="61"/>
      <c r="KUH374" s="62"/>
      <c r="KUI374" s="63"/>
      <c r="KUJ374" s="62"/>
      <c r="KUK374" s="64"/>
      <c r="KUL374" s="65"/>
      <c r="KUM374" s="65"/>
      <c r="KUN374" s="61"/>
      <c r="KUO374" s="61"/>
      <c r="KUP374" s="61"/>
      <c r="KUQ374" s="62"/>
      <c r="KUR374" s="63"/>
      <c r="KUS374" s="62"/>
      <c r="KUT374" s="64"/>
      <c r="KUU374" s="65"/>
      <c r="KUV374" s="65"/>
      <c r="KUW374" s="61"/>
      <c r="KUX374" s="61"/>
      <c r="KUY374" s="61"/>
      <c r="KUZ374" s="62"/>
      <c r="KVA374" s="63"/>
      <c r="KVB374" s="62"/>
      <c r="KVC374" s="64"/>
      <c r="KVD374" s="65"/>
      <c r="KVE374" s="65"/>
      <c r="KVF374" s="61"/>
      <c r="KVG374" s="61"/>
      <c r="KVH374" s="61"/>
      <c r="KVI374" s="62"/>
      <c r="KVJ374" s="63"/>
      <c r="KVK374" s="62"/>
      <c r="KVL374" s="64"/>
      <c r="KVM374" s="65"/>
      <c r="KVN374" s="65"/>
      <c r="KVO374" s="61"/>
      <c r="KVP374" s="61"/>
      <c r="KVQ374" s="61"/>
      <c r="KVR374" s="62"/>
      <c r="KVS374" s="63"/>
      <c r="KVT374" s="62"/>
      <c r="KVU374" s="64"/>
      <c r="KVV374" s="65"/>
      <c r="KVW374" s="65"/>
      <c r="KVX374" s="61"/>
      <c r="KVY374" s="61"/>
      <c r="KVZ374" s="61"/>
      <c r="KWA374" s="62"/>
      <c r="KWB374" s="63"/>
      <c r="KWC374" s="62"/>
      <c r="KWD374" s="64"/>
      <c r="KWE374" s="65"/>
      <c r="KWF374" s="65"/>
      <c r="KWG374" s="61"/>
      <c r="KWH374" s="61"/>
      <c r="KWI374" s="61"/>
      <c r="KWJ374" s="62"/>
      <c r="KWK374" s="63"/>
      <c r="KWL374" s="62"/>
      <c r="KWM374" s="64"/>
      <c r="KWN374" s="65"/>
      <c r="KWO374" s="65"/>
      <c r="KWP374" s="61"/>
      <c r="KWQ374" s="61"/>
      <c r="KWR374" s="61"/>
      <c r="KWS374" s="62"/>
      <c r="KWT374" s="63"/>
      <c r="KWU374" s="62"/>
      <c r="KWV374" s="64"/>
      <c r="KWW374" s="65"/>
      <c r="KWX374" s="65"/>
      <c r="KWY374" s="61"/>
      <c r="KWZ374" s="61"/>
      <c r="KXA374" s="61"/>
      <c r="KXB374" s="62"/>
      <c r="KXC374" s="63"/>
      <c r="KXD374" s="62"/>
      <c r="KXE374" s="64"/>
      <c r="KXF374" s="65"/>
      <c r="KXG374" s="65"/>
      <c r="KXH374" s="61"/>
      <c r="KXI374" s="61"/>
      <c r="KXJ374" s="61"/>
      <c r="KXK374" s="62"/>
      <c r="KXL374" s="63"/>
      <c r="KXM374" s="62"/>
      <c r="KXN374" s="64"/>
      <c r="KXO374" s="65"/>
      <c r="KXP374" s="65"/>
      <c r="KXQ374" s="61"/>
      <c r="KXR374" s="61"/>
      <c r="KXS374" s="61"/>
      <c r="KXT374" s="62"/>
      <c r="KXU374" s="63"/>
      <c r="KXV374" s="62"/>
      <c r="KXW374" s="64"/>
      <c r="KXX374" s="65"/>
      <c r="KXY374" s="65"/>
      <c r="KXZ374" s="61"/>
      <c r="KYA374" s="61"/>
      <c r="KYB374" s="61"/>
      <c r="KYC374" s="62"/>
      <c r="KYD374" s="63"/>
      <c r="KYE374" s="62"/>
      <c r="KYF374" s="64"/>
      <c r="KYG374" s="65"/>
      <c r="KYH374" s="65"/>
      <c r="KYI374" s="61"/>
      <c r="KYJ374" s="61"/>
      <c r="KYK374" s="61"/>
      <c r="KYL374" s="62"/>
      <c r="KYM374" s="63"/>
      <c r="KYN374" s="62"/>
      <c r="KYO374" s="64"/>
      <c r="KYP374" s="65"/>
      <c r="KYQ374" s="65"/>
      <c r="KYR374" s="61"/>
      <c r="KYS374" s="61"/>
      <c r="KYT374" s="61"/>
      <c r="KYU374" s="62"/>
      <c r="KYV374" s="63"/>
      <c r="KYW374" s="62"/>
      <c r="KYX374" s="64"/>
      <c r="KYY374" s="65"/>
      <c r="KYZ374" s="65"/>
      <c r="KZA374" s="61"/>
      <c r="KZB374" s="61"/>
      <c r="KZC374" s="61"/>
      <c r="KZD374" s="62"/>
      <c r="KZE374" s="63"/>
      <c r="KZF374" s="62"/>
      <c r="KZG374" s="64"/>
      <c r="KZH374" s="65"/>
      <c r="KZI374" s="65"/>
      <c r="KZJ374" s="61"/>
      <c r="KZK374" s="61"/>
      <c r="KZL374" s="61"/>
      <c r="KZM374" s="62"/>
      <c r="KZN374" s="63"/>
      <c r="KZO374" s="62"/>
      <c r="KZP374" s="64"/>
      <c r="KZQ374" s="65"/>
      <c r="KZR374" s="65"/>
      <c r="KZS374" s="61"/>
      <c r="KZT374" s="61"/>
      <c r="KZU374" s="61"/>
      <c r="KZV374" s="62"/>
      <c r="KZW374" s="63"/>
      <c r="KZX374" s="62"/>
      <c r="KZY374" s="64"/>
      <c r="KZZ374" s="65"/>
      <c r="LAA374" s="65"/>
      <c r="LAB374" s="61"/>
      <c r="LAC374" s="61"/>
      <c r="LAD374" s="61"/>
      <c r="LAE374" s="62"/>
      <c r="LAF374" s="63"/>
      <c r="LAG374" s="62"/>
      <c r="LAH374" s="64"/>
      <c r="LAI374" s="65"/>
      <c r="LAJ374" s="65"/>
      <c r="LAK374" s="61"/>
      <c r="LAL374" s="61"/>
      <c r="LAM374" s="61"/>
      <c r="LAN374" s="62"/>
      <c r="LAO374" s="63"/>
      <c r="LAP374" s="62"/>
      <c r="LAQ374" s="64"/>
      <c r="LAR374" s="65"/>
      <c r="LAS374" s="65"/>
      <c r="LAT374" s="61"/>
      <c r="LAU374" s="61"/>
      <c r="LAV374" s="61"/>
      <c r="LAW374" s="62"/>
      <c r="LAX374" s="63"/>
      <c r="LAY374" s="62"/>
      <c r="LAZ374" s="64"/>
      <c r="LBA374" s="65"/>
      <c r="LBB374" s="65"/>
      <c r="LBC374" s="61"/>
      <c r="LBD374" s="61"/>
      <c r="LBE374" s="61"/>
      <c r="LBF374" s="62"/>
      <c r="LBG374" s="63"/>
      <c r="LBH374" s="62"/>
      <c r="LBI374" s="64"/>
      <c r="LBJ374" s="65"/>
      <c r="LBK374" s="65"/>
      <c r="LBL374" s="61"/>
      <c r="LBM374" s="61"/>
      <c r="LBN374" s="61"/>
      <c r="LBO374" s="62"/>
      <c r="LBP374" s="63"/>
      <c r="LBQ374" s="62"/>
      <c r="LBR374" s="64"/>
      <c r="LBS374" s="65"/>
      <c r="LBT374" s="65"/>
      <c r="LBU374" s="61"/>
      <c r="LBV374" s="61"/>
      <c r="LBW374" s="61"/>
      <c r="LBX374" s="62"/>
      <c r="LBY374" s="63"/>
      <c r="LBZ374" s="62"/>
      <c r="LCA374" s="64"/>
      <c r="LCB374" s="65"/>
      <c r="LCC374" s="65"/>
      <c r="LCD374" s="61"/>
      <c r="LCE374" s="61"/>
      <c r="LCF374" s="61"/>
      <c r="LCG374" s="62"/>
      <c r="LCH374" s="63"/>
      <c r="LCI374" s="62"/>
      <c r="LCJ374" s="64"/>
      <c r="LCK374" s="65"/>
      <c r="LCL374" s="65"/>
      <c r="LCM374" s="61"/>
      <c r="LCN374" s="61"/>
      <c r="LCO374" s="61"/>
      <c r="LCP374" s="62"/>
      <c r="LCQ374" s="63"/>
      <c r="LCR374" s="62"/>
      <c r="LCS374" s="64"/>
      <c r="LCT374" s="65"/>
      <c r="LCU374" s="65"/>
      <c r="LCV374" s="61"/>
      <c r="LCW374" s="61"/>
      <c r="LCX374" s="61"/>
      <c r="LCY374" s="62"/>
      <c r="LCZ374" s="63"/>
      <c r="LDA374" s="62"/>
      <c r="LDB374" s="64"/>
      <c r="LDC374" s="65"/>
      <c r="LDD374" s="65"/>
      <c r="LDE374" s="61"/>
      <c r="LDF374" s="61"/>
      <c r="LDG374" s="61"/>
      <c r="LDH374" s="62"/>
      <c r="LDI374" s="63"/>
      <c r="LDJ374" s="62"/>
      <c r="LDK374" s="64"/>
      <c r="LDL374" s="65"/>
      <c r="LDM374" s="65"/>
      <c r="LDN374" s="61"/>
      <c r="LDO374" s="61"/>
      <c r="LDP374" s="61"/>
      <c r="LDQ374" s="62"/>
      <c r="LDR374" s="63"/>
      <c r="LDS374" s="62"/>
      <c r="LDT374" s="64"/>
      <c r="LDU374" s="65"/>
      <c r="LDV374" s="65"/>
      <c r="LDW374" s="61"/>
      <c r="LDX374" s="61"/>
      <c r="LDY374" s="61"/>
      <c r="LDZ374" s="62"/>
      <c r="LEA374" s="63"/>
      <c r="LEB374" s="62"/>
      <c r="LEC374" s="64"/>
      <c r="LED374" s="65"/>
      <c r="LEE374" s="65"/>
      <c r="LEF374" s="61"/>
      <c r="LEG374" s="61"/>
      <c r="LEH374" s="61"/>
      <c r="LEI374" s="62"/>
      <c r="LEJ374" s="63"/>
      <c r="LEK374" s="62"/>
      <c r="LEL374" s="64"/>
      <c r="LEM374" s="65"/>
      <c r="LEN374" s="65"/>
      <c r="LEO374" s="61"/>
      <c r="LEP374" s="61"/>
      <c r="LEQ374" s="61"/>
      <c r="LER374" s="62"/>
      <c r="LES374" s="63"/>
      <c r="LET374" s="62"/>
      <c r="LEU374" s="64"/>
      <c r="LEV374" s="65"/>
      <c r="LEW374" s="65"/>
      <c r="LEX374" s="61"/>
      <c r="LEY374" s="61"/>
      <c r="LEZ374" s="61"/>
      <c r="LFA374" s="62"/>
      <c r="LFB374" s="63"/>
      <c r="LFC374" s="62"/>
      <c r="LFD374" s="64"/>
      <c r="LFE374" s="65"/>
      <c r="LFF374" s="65"/>
      <c r="LFG374" s="61"/>
      <c r="LFH374" s="61"/>
      <c r="LFI374" s="61"/>
      <c r="LFJ374" s="62"/>
      <c r="LFK374" s="63"/>
      <c r="LFL374" s="62"/>
      <c r="LFM374" s="64"/>
      <c r="LFN374" s="65"/>
      <c r="LFO374" s="65"/>
      <c r="LFP374" s="61"/>
      <c r="LFQ374" s="61"/>
      <c r="LFR374" s="61"/>
      <c r="LFS374" s="62"/>
      <c r="LFT374" s="63"/>
      <c r="LFU374" s="62"/>
      <c r="LFV374" s="64"/>
      <c r="LFW374" s="65"/>
      <c r="LFX374" s="65"/>
      <c r="LFY374" s="61"/>
      <c r="LFZ374" s="61"/>
      <c r="LGA374" s="61"/>
      <c r="LGB374" s="62"/>
      <c r="LGC374" s="63"/>
      <c r="LGD374" s="62"/>
      <c r="LGE374" s="64"/>
      <c r="LGF374" s="65"/>
      <c r="LGG374" s="65"/>
      <c r="LGH374" s="61"/>
      <c r="LGI374" s="61"/>
      <c r="LGJ374" s="61"/>
      <c r="LGK374" s="62"/>
      <c r="LGL374" s="63"/>
      <c r="LGM374" s="62"/>
      <c r="LGN374" s="64"/>
      <c r="LGO374" s="65"/>
      <c r="LGP374" s="65"/>
      <c r="LGQ374" s="61"/>
      <c r="LGR374" s="61"/>
      <c r="LGS374" s="61"/>
      <c r="LGT374" s="62"/>
      <c r="LGU374" s="63"/>
      <c r="LGV374" s="62"/>
      <c r="LGW374" s="64"/>
      <c r="LGX374" s="65"/>
      <c r="LGY374" s="65"/>
      <c r="LGZ374" s="61"/>
      <c r="LHA374" s="61"/>
      <c r="LHB374" s="61"/>
      <c r="LHC374" s="62"/>
      <c r="LHD374" s="63"/>
      <c r="LHE374" s="62"/>
      <c r="LHF374" s="64"/>
      <c r="LHG374" s="65"/>
      <c r="LHH374" s="65"/>
      <c r="LHI374" s="61"/>
      <c r="LHJ374" s="61"/>
      <c r="LHK374" s="61"/>
      <c r="LHL374" s="62"/>
      <c r="LHM374" s="63"/>
      <c r="LHN374" s="62"/>
      <c r="LHO374" s="64"/>
      <c r="LHP374" s="65"/>
      <c r="LHQ374" s="65"/>
      <c r="LHR374" s="61"/>
      <c r="LHS374" s="61"/>
      <c r="LHT374" s="61"/>
      <c r="LHU374" s="62"/>
      <c r="LHV374" s="63"/>
      <c r="LHW374" s="62"/>
      <c r="LHX374" s="64"/>
      <c r="LHY374" s="65"/>
      <c r="LHZ374" s="65"/>
      <c r="LIA374" s="61"/>
      <c r="LIB374" s="61"/>
      <c r="LIC374" s="61"/>
      <c r="LID374" s="62"/>
      <c r="LIE374" s="63"/>
      <c r="LIF374" s="62"/>
      <c r="LIG374" s="64"/>
      <c r="LIH374" s="65"/>
      <c r="LII374" s="65"/>
      <c r="LIJ374" s="61"/>
      <c r="LIK374" s="61"/>
      <c r="LIL374" s="61"/>
      <c r="LIM374" s="62"/>
      <c r="LIN374" s="63"/>
      <c r="LIO374" s="62"/>
      <c r="LIP374" s="64"/>
      <c r="LIQ374" s="65"/>
      <c r="LIR374" s="65"/>
      <c r="LIS374" s="61"/>
      <c r="LIT374" s="61"/>
      <c r="LIU374" s="61"/>
      <c r="LIV374" s="62"/>
      <c r="LIW374" s="63"/>
      <c r="LIX374" s="62"/>
      <c r="LIY374" s="64"/>
      <c r="LIZ374" s="65"/>
      <c r="LJA374" s="65"/>
      <c r="LJB374" s="61"/>
      <c r="LJC374" s="61"/>
      <c r="LJD374" s="61"/>
      <c r="LJE374" s="62"/>
      <c r="LJF374" s="63"/>
      <c r="LJG374" s="62"/>
      <c r="LJH374" s="64"/>
      <c r="LJI374" s="65"/>
      <c r="LJJ374" s="65"/>
      <c r="LJK374" s="61"/>
      <c r="LJL374" s="61"/>
      <c r="LJM374" s="61"/>
      <c r="LJN374" s="62"/>
      <c r="LJO374" s="63"/>
      <c r="LJP374" s="62"/>
      <c r="LJQ374" s="64"/>
      <c r="LJR374" s="65"/>
      <c r="LJS374" s="65"/>
      <c r="LJT374" s="61"/>
      <c r="LJU374" s="61"/>
      <c r="LJV374" s="61"/>
      <c r="LJW374" s="62"/>
      <c r="LJX374" s="63"/>
      <c r="LJY374" s="62"/>
      <c r="LJZ374" s="64"/>
      <c r="LKA374" s="65"/>
      <c r="LKB374" s="65"/>
      <c r="LKC374" s="61"/>
      <c r="LKD374" s="61"/>
      <c r="LKE374" s="61"/>
      <c r="LKF374" s="62"/>
      <c r="LKG374" s="63"/>
      <c r="LKH374" s="62"/>
      <c r="LKI374" s="64"/>
      <c r="LKJ374" s="65"/>
      <c r="LKK374" s="65"/>
      <c r="LKL374" s="61"/>
      <c r="LKM374" s="61"/>
      <c r="LKN374" s="61"/>
      <c r="LKO374" s="62"/>
      <c r="LKP374" s="63"/>
      <c r="LKQ374" s="62"/>
      <c r="LKR374" s="64"/>
      <c r="LKS374" s="65"/>
      <c r="LKT374" s="65"/>
      <c r="LKU374" s="61"/>
      <c r="LKV374" s="61"/>
      <c r="LKW374" s="61"/>
      <c r="LKX374" s="62"/>
      <c r="LKY374" s="63"/>
      <c r="LKZ374" s="62"/>
      <c r="LLA374" s="64"/>
      <c r="LLB374" s="65"/>
      <c r="LLC374" s="65"/>
      <c r="LLD374" s="61"/>
      <c r="LLE374" s="61"/>
      <c r="LLF374" s="61"/>
      <c r="LLG374" s="62"/>
      <c r="LLH374" s="63"/>
      <c r="LLI374" s="62"/>
      <c r="LLJ374" s="64"/>
      <c r="LLK374" s="65"/>
      <c r="LLL374" s="65"/>
      <c r="LLM374" s="61"/>
      <c r="LLN374" s="61"/>
      <c r="LLO374" s="61"/>
      <c r="LLP374" s="62"/>
      <c r="LLQ374" s="63"/>
      <c r="LLR374" s="62"/>
      <c r="LLS374" s="64"/>
      <c r="LLT374" s="65"/>
      <c r="LLU374" s="65"/>
      <c r="LLV374" s="61"/>
      <c r="LLW374" s="61"/>
      <c r="LLX374" s="61"/>
      <c r="LLY374" s="62"/>
      <c r="LLZ374" s="63"/>
      <c r="LMA374" s="62"/>
      <c r="LMB374" s="64"/>
      <c r="LMC374" s="65"/>
      <c r="LMD374" s="65"/>
      <c r="LME374" s="61"/>
      <c r="LMF374" s="61"/>
      <c r="LMG374" s="61"/>
      <c r="LMH374" s="62"/>
      <c r="LMI374" s="63"/>
      <c r="LMJ374" s="62"/>
      <c r="LMK374" s="64"/>
      <c r="LML374" s="65"/>
      <c r="LMM374" s="65"/>
      <c r="LMN374" s="61"/>
      <c r="LMO374" s="61"/>
      <c r="LMP374" s="61"/>
      <c r="LMQ374" s="62"/>
      <c r="LMR374" s="63"/>
      <c r="LMS374" s="62"/>
      <c r="LMT374" s="64"/>
      <c r="LMU374" s="65"/>
      <c r="LMV374" s="65"/>
      <c r="LMW374" s="61"/>
      <c r="LMX374" s="61"/>
      <c r="LMY374" s="61"/>
      <c r="LMZ374" s="62"/>
      <c r="LNA374" s="63"/>
      <c r="LNB374" s="62"/>
      <c r="LNC374" s="64"/>
      <c r="LND374" s="65"/>
      <c r="LNE374" s="65"/>
      <c r="LNF374" s="61"/>
      <c r="LNG374" s="61"/>
      <c r="LNH374" s="61"/>
      <c r="LNI374" s="62"/>
      <c r="LNJ374" s="63"/>
      <c r="LNK374" s="62"/>
      <c r="LNL374" s="64"/>
      <c r="LNM374" s="65"/>
      <c r="LNN374" s="65"/>
      <c r="LNO374" s="61"/>
      <c r="LNP374" s="61"/>
      <c r="LNQ374" s="61"/>
      <c r="LNR374" s="62"/>
      <c r="LNS374" s="63"/>
      <c r="LNT374" s="62"/>
      <c r="LNU374" s="64"/>
      <c r="LNV374" s="65"/>
      <c r="LNW374" s="65"/>
      <c r="LNX374" s="61"/>
      <c r="LNY374" s="61"/>
      <c r="LNZ374" s="61"/>
      <c r="LOA374" s="62"/>
      <c r="LOB374" s="63"/>
      <c r="LOC374" s="62"/>
      <c r="LOD374" s="64"/>
      <c r="LOE374" s="65"/>
      <c r="LOF374" s="65"/>
      <c r="LOG374" s="61"/>
      <c r="LOH374" s="61"/>
      <c r="LOI374" s="61"/>
      <c r="LOJ374" s="62"/>
      <c r="LOK374" s="63"/>
      <c r="LOL374" s="62"/>
      <c r="LOM374" s="64"/>
      <c r="LON374" s="65"/>
      <c r="LOO374" s="65"/>
      <c r="LOP374" s="61"/>
      <c r="LOQ374" s="61"/>
      <c r="LOR374" s="61"/>
      <c r="LOS374" s="62"/>
      <c r="LOT374" s="63"/>
      <c r="LOU374" s="62"/>
      <c r="LOV374" s="64"/>
      <c r="LOW374" s="65"/>
      <c r="LOX374" s="65"/>
      <c r="LOY374" s="61"/>
      <c r="LOZ374" s="61"/>
      <c r="LPA374" s="61"/>
      <c r="LPB374" s="62"/>
      <c r="LPC374" s="63"/>
      <c r="LPD374" s="62"/>
      <c r="LPE374" s="64"/>
      <c r="LPF374" s="65"/>
      <c r="LPG374" s="65"/>
      <c r="LPH374" s="61"/>
      <c r="LPI374" s="61"/>
      <c r="LPJ374" s="61"/>
      <c r="LPK374" s="62"/>
      <c r="LPL374" s="63"/>
      <c r="LPM374" s="62"/>
      <c r="LPN374" s="64"/>
      <c r="LPO374" s="65"/>
      <c r="LPP374" s="65"/>
      <c r="LPQ374" s="61"/>
      <c r="LPR374" s="61"/>
      <c r="LPS374" s="61"/>
      <c r="LPT374" s="62"/>
      <c r="LPU374" s="63"/>
      <c r="LPV374" s="62"/>
      <c r="LPW374" s="64"/>
      <c r="LPX374" s="65"/>
      <c r="LPY374" s="65"/>
      <c r="LPZ374" s="61"/>
      <c r="LQA374" s="61"/>
      <c r="LQB374" s="61"/>
      <c r="LQC374" s="62"/>
      <c r="LQD374" s="63"/>
      <c r="LQE374" s="62"/>
      <c r="LQF374" s="64"/>
      <c r="LQG374" s="65"/>
      <c r="LQH374" s="65"/>
      <c r="LQI374" s="61"/>
      <c r="LQJ374" s="61"/>
      <c r="LQK374" s="61"/>
      <c r="LQL374" s="62"/>
      <c r="LQM374" s="63"/>
      <c r="LQN374" s="62"/>
      <c r="LQO374" s="64"/>
      <c r="LQP374" s="65"/>
      <c r="LQQ374" s="65"/>
      <c r="LQR374" s="61"/>
      <c r="LQS374" s="61"/>
      <c r="LQT374" s="61"/>
      <c r="LQU374" s="62"/>
      <c r="LQV374" s="63"/>
      <c r="LQW374" s="62"/>
      <c r="LQX374" s="64"/>
      <c r="LQY374" s="65"/>
      <c r="LQZ374" s="65"/>
      <c r="LRA374" s="61"/>
      <c r="LRB374" s="61"/>
      <c r="LRC374" s="61"/>
      <c r="LRD374" s="62"/>
      <c r="LRE374" s="63"/>
      <c r="LRF374" s="62"/>
      <c r="LRG374" s="64"/>
      <c r="LRH374" s="65"/>
      <c r="LRI374" s="65"/>
      <c r="LRJ374" s="61"/>
      <c r="LRK374" s="61"/>
      <c r="LRL374" s="61"/>
      <c r="LRM374" s="62"/>
      <c r="LRN374" s="63"/>
      <c r="LRO374" s="62"/>
      <c r="LRP374" s="64"/>
      <c r="LRQ374" s="65"/>
      <c r="LRR374" s="65"/>
      <c r="LRS374" s="61"/>
      <c r="LRT374" s="61"/>
      <c r="LRU374" s="61"/>
      <c r="LRV374" s="62"/>
      <c r="LRW374" s="63"/>
      <c r="LRX374" s="62"/>
      <c r="LRY374" s="64"/>
      <c r="LRZ374" s="65"/>
      <c r="LSA374" s="65"/>
      <c r="LSB374" s="61"/>
      <c r="LSC374" s="61"/>
      <c r="LSD374" s="61"/>
      <c r="LSE374" s="62"/>
      <c r="LSF374" s="63"/>
      <c r="LSG374" s="62"/>
      <c r="LSH374" s="64"/>
      <c r="LSI374" s="65"/>
      <c r="LSJ374" s="65"/>
      <c r="LSK374" s="61"/>
      <c r="LSL374" s="61"/>
      <c r="LSM374" s="61"/>
      <c r="LSN374" s="62"/>
      <c r="LSO374" s="63"/>
      <c r="LSP374" s="62"/>
      <c r="LSQ374" s="64"/>
      <c r="LSR374" s="65"/>
      <c r="LSS374" s="65"/>
      <c r="LST374" s="61"/>
      <c r="LSU374" s="61"/>
      <c r="LSV374" s="61"/>
      <c r="LSW374" s="62"/>
      <c r="LSX374" s="63"/>
      <c r="LSY374" s="62"/>
      <c r="LSZ374" s="64"/>
      <c r="LTA374" s="65"/>
      <c r="LTB374" s="65"/>
      <c r="LTC374" s="61"/>
      <c r="LTD374" s="61"/>
      <c r="LTE374" s="61"/>
      <c r="LTF374" s="62"/>
      <c r="LTG374" s="63"/>
      <c r="LTH374" s="62"/>
      <c r="LTI374" s="64"/>
      <c r="LTJ374" s="65"/>
      <c r="LTK374" s="65"/>
      <c r="LTL374" s="61"/>
      <c r="LTM374" s="61"/>
      <c r="LTN374" s="61"/>
      <c r="LTO374" s="62"/>
      <c r="LTP374" s="63"/>
      <c r="LTQ374" s="62"/>
      <c r="LTR374" s="64"/>
      <c r="LTS374" s="65"/>
      <c r="LTT374" s="65"/>
      <c r="LTU374" s="61"/>
      <c r="LTV374" s="61"/>
      <c r="LTW374" s="61"/>
      <c r="LTX374" s="62"/>
      <c r="LTY374" s="63"/>
      <c r="LTZ374" s="62"/>
      <c r="LUA374" s="64"/>
      <c r="LUB374" s="65"/>
      <c r="LUC374" s="65"/>
      <c r="LUD374" s="61"/>
      <c r="LUE374" s="61"/>
      <c r="LUF374" s="61"/>
      <c r="LUG374" s="62"/>
      <c r="LUH374" s="63"/>
      <c r="LUI374" s="62"/>
      <c r="LUJ374" s="64"/>
      <c r="LUK374" s="65"/>
      <c r="LUL374" s="65"/>
      <c r="LUM374" s="61"/>
      <c r="LUN374" s="61"/>
      <c r="LUO374" s="61"/>
      <c r="LUP374" s="62"/>
      <c r="LUQ374" s="63"/>
      <c r="LUR374" s="62"/>
      <c r="LUS374" s="64"/>
      <c r="LUT374" s="65"/>
      <c r="LUU374" s="65"/>
      <c r="LUV374" s="61"/>
      <c r="LUW374" s="61"/>
      <c r="LUX374" s="61"/>
      <c r="LUY374" s="62"/>
      <c r="LUZ374" s="63"/>
      <c r="LVA374" s="62"/>
      <c r="LVB374" s="64"/>
      <c r="LVC374" s="65"/>
      <c r="LVD374" s="65"/>
      <c r="LVE374" s="61"/>
      <c r="LVF374" s="61"/>
      <c r="LVG374" s="61"/>
      <c r="LVH374" s="62"/>
      <c r="LVI374" s="63"/>
      <c r="LVJ374" s="62"/>
      <c r="LVK374" s="64"/>
      <c r="LVL374" s="65"/>
      <c r="LVM374" s="65"/>
      <c r="LVN374" s="61"/>
      <c r="LVO374" s="61"/>
      <c r="LVP374" s="61"/>
      <c r="LVQ374" s="62"/>
      <c r="LVR374" s="63"/>
      <c r="LVS374" s="62"/>
      <c r="LVT374" s="64"/>
      <c r="LVU374" s="65"/>
      <c r="LVV374" s="65"/>
      <c r="LVW374" s="61"/>
      <c r="LVX374" s="61"/>
      <c r="LVY374" s="61"/>
      <c r="LVZ374" s="62"/>
      <c r="LWA374" s="63"/>
      <c r="LWB374" s="62"/>
      <c r="LWC374" s="64"/>
      <c r="LWD374" s="65"/>
      <c r="LWE374" s="65"/>
      <c r="LWF374" s="61"/>
      <c r="LWG374" s="61"/>
      <c r="LWH374" s="61"/>
      <c r="LWI374" s="62"/>
      <c r="LWJ374" s="63"/>
      <c r="LWK374" s="62"/>
      <c r="LWL374" s="64"/>
      <c r="LWM374" s="65"/>
      <c r="LWN374" s="65"/>
      <c r="LWO374" s="61"/>
      <c r="LWP374" s="61"/>
      <c r="LWQ374" s="61"/>
      <c r="LWR374" s="62"/>
      <c r="LWS374" s="63"/>
      <c r="LWT374" s="62"/>
      <c r="LWU374" s="64"/>
      <c r="LWV374" s="65"/>
      <c r="LWW374" s="65"/>
      <c r="LWX374" s="61"/>
      <c r="LWY374" s="61"/>
      <c r="LWZ374" s="61"/>
      <c r="LXA374" s="62"/>
      <c r="LXB374" s="63"/>
      <c r="LXC374" s="62"/>
      <c r="LXD374" s="64"/>
      <c r="LXE374" s="65"/>
      <c r="LXF374" s="65"/>
      <c r="LXG374" s="61"/>
      <c r="LXH374" s="61"/>
      <c r="LXI374" s="61"/>
      <c r="LXJ374" s="62"/>
      <c r="LXK374" s="63"/>
      <c r="LXL374" s="62"/>
      <c r="LXM374" s="64"/>
      <c r="LXN374" s="65"/>
      <c r="LXO374" s="65"/>
      <c r="LXP374" s="61"/>
      <c r="LXQ374" s="61"/>
      <c r="LXR374" s="61"/>
      <c r="LXS374" s="62"/>
      <c r="LXT374" s="63"/>
      <c r="LXU374" s="62"/>
      <c r="LXV374" s="64"/>
      <c r="LXW374" s="65"/>
      <c r="LXX374" s="65"/>
      <c r="LXY374" s="61"/>
      <c r="LXZ374" s="61"/>
      <c r="LYA374" s="61"/>
      <c r="LYB374" s="62"/>
      <c r="LYC374" s="63"/>
      <c r="LYD374" s="62"/>
      <c r="LYE374" s="64"/>
      <c r="LYF374" s="65"/>
      <c r="LYG374" s="65"/>
      <c r="LYH374" s="61"/>
      <c r="LYI374" s="61"/>
      <c r="LYJ374" s="61"/>
      <c r="LYK374" s="62"/>
      <c r="LYL374" s="63"/>
      <c r="LYM374" s="62"/>
      <c r="LYN374" s="64"/>
      <c r="LYO374" s="65"/>
      <c r="LYP374" s="65"/>
      <c r="LYQ374" s="61"/>
      <c r="LYR374" s="61"/>
      <c r="LYS374" s="61"/>
      <c r="LYT374" s="62"/>
      <c r="LYU374" s="63"/>
      <c r="LYV374" s="62"/>
      <c r="LYW374" s="64"/>
      <c r="LYX374" s="65"/>
      <c r="LYY374" s="65"/>
      <c r="LYZ374" s="61"/>
      <c r="LZA374" s="61"/>
      <c r="LZB374" s="61"/>
      <c r="LZC374" s="62"/>
      <c r="LZD374" s="63"/>
      <c r="LZE374" s="62"/>
      <c r="LZF374" s="64"/>
      <c r="LZG374" s="65"/>
      <c r="LZH374" s="65"/>
      <c r="LZI374" s="61"/>
      <c r="LZJ374" s="61"/>
      <c r="LZK374" s="61"/>
      <c r="LZL374" s="62"/>
      <c r="LZM374" s="63"/>
      <c r="LZN374" s="62"/>
      <c r="LZO374" s="64"/>
      <c r="LZP374" s="65"/>
      <c r="LZQ374" s="65"/>
      <c r="LZR374" s="61"/>
      <c r="LZS374" s="61"/>
      <c r="LZT374" s="61"/>
      <c r="LZU374" s="62"/>
      <c r="LZV374" s="63"/>
      <c r="LZW374" s="62"/>
      <c r="LZX374" s="64"/>
      <c r="LZY374" s="65"/>
      <c r="LZZ374" s="65"/>
      <c r="MAA374" s="61"/>
      <c r="MAB374" s="61"/>
      <c r="MAC374" s="61"/>
      <c r="MAD374" s="62"/>
      <c r="MAE374" s="63"/>
      <c r="MAF374" s="62"/>
      <c r="MAG374" s="64"/>
      <c r="MAH374" s="65"/>
      <c r="MAI374" s="65"/>
      <c r="MAJ374" s="61"/>
      <c r="MAK374" s="61"/>
      <c r="MAL374" s="61"/>
      <c r="MAM374" s="62"/>
      <c r="MAN374" s="63"/>
      <c r="MAO374" s="62"/>
      <c r="MAP374" s="64"/>
      <c r="MAQ374" s="65"/>
      <c r="MAR374" s="65"/>
      <c r="MAS374" s="61"/>
      <c r="MAT374" s="61"/>
      <c r="MAU374" s="61"/>
      <c r="MAV374" s="62"/>
      <c r="MAW374" s="63"/>
      <c r="MAX374" s="62"/>
      <c r="MAY374" s="64"/>
      <c r="MAZ374" s="65"/>
      <c r="MBA374" s="65"/>
      <c r="MBB374" s="61"/>
      <c r="MBC374" s="61"/>
      <c r="MBD374" s="61"/>
      <c r="MBE374" s="62"/>
      <c r="MBF374" s="63"/>
      <c r="MBG374" s="62"/>
      <c r="MBH374" s="64"/>
      <c r="MBI374" s="65"/>
      <c r="MBJ374" s="65"/>
      <c r="MBK374" s="61"/>
      <c r="MBL374" s="61"/>
      <c r="MBM374" s="61"/>
      <c r="MBN374" s="62"/>
      <c r="MBO374" s="63"/>
      <c r="MBP374" s="62"/>
      <c r="MBQ374" s="64"/>
      <c r="MBR374" s="65"/>
      <c r="MBS374" s="65"/>
      <c r="MBT374" s="61"/>
      <c r="MBU374" s="61"/>
      <c r="MBV374" s="61"/>
      <c r="MBW374" s="62"/>
      <c r="MBX374" s="63"/>
      <c r="MBY374" s="62"/>
      <c r="MBZ374" s="64"/>
      <c r="MCA374" s="65"/>
      <c r="MCB374" s="65"/>
      <c r="MCC374" s="61"/>
      <c r="MCD374" s="61"/>
      <c r="MCE374" s="61"/>
      <c r="MCF374" s="62"/>
      <c r="MCG374" s="63"/>
      <c r="MCH374" s="62"/>
      <c r="MCI374" s="64"/>
      <c r="MCJ374" s="65"/>
      <c r="MCK374" s="65"/>
      <c r="MCL374" s="61"/>
      <c r="MCM374" s="61"/>
      <c r="MCN374" s="61"/>
      <c r="MCO374" s="62"/>
      <c r="MCP374" s="63"/>
      <c r="MCQ374" s="62"/>
      <c r="MCR374" s="64"/>
      <c r="MCS374" s="65"/>
      <c r="MCT374" s="65"/>
      <c r="MCU374" s="61"/>
      <c r="MCV374" s="61"/>
      <c r="MCW374" s="61"/>
      <c r="MCX374" s="62"/>
      <c r="MCY374" s="63"/>
      <c r="MCZ374" s="62"/>
      <c r="MDA374" s="64"/>
      <c r="MDB374" s="65"/>
      <c r="MDC374" s="65"/>
      <c r="MDD374" s="61"/>
      <c r="MDE374" s="61"/>
      <c r="MDF374" s="61"/>
      <c r="MDG374" s="62"/>
      <c r="MDH374" s="63"/>
      <c r="MDI374" s="62"/>
      <c r="MDJ374" s="64"/>
      <c r="MDK374" s="65"/>
      <c r="MDL374" s="65"/>
      <c r="MDM374" s="61"/>
      <c r="MDN374" s="61"/>
      <c r="MDO374" s="61"/>
      <c r="MDP374" s="62"/>
      <c r="MDQ374" s="63"/>
      <c r="MDR374" s="62"/>
      <c r="MDS374" s="64"/>
      <c r="MDT374" s="65"/>
      <c r="MDU374" s="65"/>
      <c r="MDV374" s="61"/>
      <c r="MDW374" s="61"/>
      <c r="MDX374" s="61"/>
      <c r="MDY374" s="62"/>
      <c r="MDZ374" s="63"/>
      <c r="MEA374" s="62"/>
      <c r="MEB374" s="64"/>
      <c r="MEC374" s="65"/>
      <c r="MED374" s="65"/>
      <c r="MEE374" s="61"/>
      <c r="MEF374" s="61"/>
      <c r="MEG374" s="61"/>
      <c r="MEH374" s="62"/>
      <c r="MEI374" s="63"/>
      <c r="MEJ374" s="62"/>
      <c r="MEK374" s="64"/>
      <c r="MEL374" s="65"/>
      <c r="MEM374" s="65"/>
      <c r="MEN374" s="61"/>
      <c r="MEO374" s="61"/>
      <c r="MEP374" s="61"/>
      <c r="MEQ374" s="62"/>
      <c r="MER374" s="63"/>
      <c r="MES374" s="62"/>
      <c r="MET374" s="64"/>
      <c r="MEU374" s="65"/>
      <c r="MEV374" s="65"/>
      <c r="MEW374" s="61"/>
      <c r="MEX374" s="61"/>
      <c r="MEY374" s="61"/>
      <c r="MEZ374" s="62"/>
      <c r="MFA374" s="63"/>
      <c r="MFB374" s="62"/>
      <c r="MFC374" s="64"/>
      <c r="MFD374" s="65"/>
      <c r="MFE374" s="65"/>
      <c r="MFF374" s="61"/>
      <c r="MFG374" s="61"/>
      <c r="MFH374" s="61"/>
      <c r="MFI374" s="62"/>
      <c r="MFJ374" s="63"/>
      <c r="MFK374" s="62"/>
      <c r="MFL374" s="64"/>
      <c r="MFM374" s="65"/>
      <c r="MFN374" s="65"/>
      <c r="MFO374" s="61"/>
      <c r="MFP374" s="61"/>
      <c r="MFQ374" s="61"/>
      <c r="MFR374" s="62"/>
      <c r="MFS374" s="63"/>
      <c r="MFT374" s="62"/>
      <c r="MFU374" s="64"/>
      <c r="MFV374" s="65"/>
      <c r="MFW374" s="65"/>
      <c r="MFX374" s="61"/>
      <c r="MFY374" s="61"/>
      <c r="MFZ374" s="61"/>
      <c r="MGA374" s="62"/>
      <c r="MGB374" s="63"/>
      <c r="MGC374" s="62"/>
      <c r="MGD374" s="64"/>
      <c r="MGE374" s="65"/>
      <c r="MGF374" s="65"/>
      <c r="MGG374" s="61"/>
      <c r="MGH374" s="61"/>
      <c r="MGI374" s="61"/>
      <c r="MGJ374" s="62"/>
      <c r="MGK374" s="63"/>
      <c r="MGL374" s="62"/>
      <c r="MGM374" s="64"/>
      <c r="MGN374" s="65"/>
      <c r="MGO374" s="65"/>
      <c r="MGP374" s="61"/>
      <c r="MGQ374" s="61"/>
      <c r="MGR374" s="61"/>
      <c r="MGS374" s="62"/>
      <c r="MGT374" s="63"/>
      <c r="MGU374" s="62"/>
      <c r="MGV374" s="64"/>
      <c r="MGW374" s="65"/>
      <c r="MGX374" s="65"/>
      <c r="MGY374" s="61"/>
      <c r="MGZ374" s="61"/>
      <c r="MHA374" s="61"/>
      <c r="MHB374" s="62"/>
      <c r="MHC374" s="63"/>
      <c r="MHD374" s="62"/>
      <c r="MHE374" s="64"/>
      <c r="MHF374" s="65"/>
      <c r="MHG374" s="65"/>
      <c r="MHH374" s="61"/>
      <c r="MHI374" s="61"/>
      <c r="MHJ374" s="61"/>
      <c r="MHK374" s="62"/>
      <c r="MHL374" s="63"/>
      <c r="MHM374" s="62"/>
      <c r="MHN374" s="64"/>
      <c r="MHO374" s="65"/>
      <c r="MHP374" s="65"/>
      <c r="MHQ374" s="61"/>
      <c r="MHR374" s="61"/>
      <c r="MHS374" s="61"/>
      <c r="MHT374" s="62"/>
      <c r="MHU374" s="63"/>
      <c r="MHV374" s="62"/>
      <c r="MHW374" s="64"/>
      <c r="MHX374" s="65"/>
      <c r="MHY374" s="65"/>
      <c r="MHZ374" s="61"/>
      <c r="MIA374" s="61"/>
      <c r="MIB374" s="61"/>
      <c r="MIC374" s="62"/>
      <c r="MID374" s="63"/>
      <c r="MIE374" s="62"/>
      <c r="MIF374" s="64"/>
      <c r="MIG374" s="65"/>
      <c r="MIH374" s="65"/>
      <c r="MII374" s="61"/>
      <c r="MIJ374" s="61"/>
      <c r="MIK374" s="61"/>
      <c r="MIL374" s="62"/>
      <c r="MIM374" s="63"/>
      <c r="MIN374" s="62"/>
      <c r="MIO374" s="64"/>
      <c r="MIP374" s="65"/>
      <c r="MIQ374" s="65"/>
      <c r="MIR374" s="61"/>
      <c r="MIS374" s="61"/>
      <c r="MIT374" s="61"/>
      <c r="MIU374" s="62"/>
      <c r="MIV374" s="63"/>
      <c r="MIW374" s="62"/>
      <c r="MIX374" s="64"/>
      <c r="MIY374" s="65"/>
      <c r="MIZ374" s="65"/>
      <c r="MJA374" s="61"/>
      <c r="MJB374" s="61"/>
      <c r="MJC374" s="61"/>
      <c r="MJD374" s="62"/>
      <c r="MJE374" s="63"/>
      <c r="MJF374" s="62"/>
      <c r="MJG374" s="64"/>
      <c r="MJH374" s="65"/>
      <c r="MJI374" s="65"/>
      <c r="MJJ374" s="61"/>
      <c r="MJK374" s="61"/>
      <c r="MJL374" s="61"/>
      <c r="MJM374" s="62"/>
      <c r="MJN374" s="63"/>
      <c r="MJO374" s="62"/>
      <c r="MJP374" s="64"/>
      <c r="MJQ374" s="65"/>
      <c r="MJR374" s="65"/>
      <c r="MJS374" s="61"/>
      <c r="MJT374" s="61"/>
      <c r="MJU374" s="61"/>
      <c r="MJV374" s="62"/>
      <c r="MJW374" s="63"/>
      <c r="MJX374" s="62"/>
      <c r="MJY374" s="64"/>
      <c r="MJZ374" s="65"/>
      <c r="MKA374" s="65"/>
      <c r="MKB374" s="61"/>
      <c r="MKC374" s="61"/>
      <c r="MKD374" s="61"/>
      <c r="MKE374" s="62"/>
      <c r="MKF374" s="63"/>
      <c r="MKG374" s="62"/>
      <c r="MKH374" s="64"/>
      <c r="MKI374" s="65"/>
      <c r="MKJ374" s="65"/>
      <c r="MKK374" s="61"/>
      <c r="MKL374" s="61"/>
      <c r="MKM374" s="61"/>
      <c r="MKN374" s="62"/>
      <c r="MKO374" s="63"/>
      <c r="MKP374" s="62"/>
      <c r="MKQ374" s="64"/>
      <c r="MKR374" s="65"/>
      <c r="MKS374" s="65"/>
      <c r="MKT374" s="61"/>
      <c r="MKU374" s="61"/>
      <c r="MKV374" s="61"/>
      <c r="MKW374" s="62"/>
      <c r="MKX374" s="63"/>
      <c r="MKY374" s="62"/>
      <c r="MKZ374" s="64"/>
      <c r="MLA374" s="65"/>
      <c r="MLB374" s="65"/>
      <c r="MLC374" s="61"/>
      <c r="MLD374" s="61"/>
      <c r="MLE374" s="61"/>
      <c r="MLF374" s="62"/>
      <c r="MLG374" s="63"/>
      <c r="MLH374" s="62"/>
      <c r="MLI374" s="64"/>
      <c r="MLJ374" s="65"/>
      <c r="MLK374" s="65"/>
      <c r="MLL374" s="61"/>
      <c r="MLM374" s="61"/>
      <c r="MLN374" s="61"/>
      <c r="MLO374" s="62"/>
      <c r="MLP374" s="63"/>
      <c r="MLQ374" s="62"/>
      <c r="MLR374" s="64"/>
      <c r="MLS374" s="65"/>
      <c r="MLT374" s="65"/>
      <c r="MLU374" s="61"/>
      <c r="MLV374" s="61"/>
      <c r="MLW374" s="61"/>
      <c r="MLX374" s="62"/>
      <c r="MLY374" s="63"/>
      <c r="MLZ374" s="62"/>
      <c r="MMA374" s="64"/>
      <c r="MMB374" s="65"/>
      <c r="MMC374" s="65"/>
      <c r="MMD374" s="61"/>
      <c r="MME374" s="61"/>
      <c r="MMF374" s="61"/>
      <c r="MMG374" s="62"/>
      <c r="MMH374" s="63"/>
      <c r="MMI374" s="62"/>
      <c r="MMJ374" s="64"/>
      <c r="MMK374" s="65"/>
      <c r="MML374" s="65"/>
      <c r="MMM374" s="61"/>
      <c r="MMN374" s="61"/>
      <c r="MMO374" s="61"/>
      <c r="MMP374" s="62"/>
      <c r="MMQ374" s="63"/>
      <c r="MMR374" s="62"/>
      <c r="MMS374" s="64"/>
      <c r="MMT374" s="65"/>
      <c r="MMU374" s="65"/>
      <c r="MMV374" s="61"/>
      <c r="MMW374" s="61"/>
      <c r="MMX374" s="61"/>
      <c r="MMY374" s="62"/>
      <c r="MMZ374" s="63"/>
      <c r="MNA374" s="62"/>
      <c r="MNB374" s="64"/>
      <c r="MNC374" s="65"/>
      <c r="MND374" s="65"/>
      <c r="MNE374" s="61"/>
      <c r="MNF374" s="61"/>
      <c r="MNG374" s="61"/>
      <c r="MNH374" s="62"/>
      <c r="MNI374" s="63"/>
      <c r="MNJ374" s="62"/>
      <c r="MNK374" s="64"/>
      <c r="MNL374" s="65"/>
      <c r="MNM374" s="65"/>
      <c r="MNN374" s="61"/>
      <c r="MNO374" s="61"/>
      <c r="MNP374" s="61"/>
      <c r="MNQ374" s="62"/>
      <c r="MNR374" s="63"/>
      <c r="MNS374" s="62"/>
      <c r="MNT374" s="64"/>
      <c r="MNU374" s="65"/>
      <c r="MNV374" s="65"/>
      <c r="MNW374" s="61"/>
      <c r="MNX374" s="61"/>
      <c r="MNY374" s="61"/>
      <c r="MNZ374" s="62"/>
      <c r="MOA374" s="63"/>
      <c r="MOB374" s="62"/>
      <c r="MOC374" s="64"/>
      <c r="MOD374" s="65"/>
      <c r="MOE374" s="65"/>
      <c r="MOF374" s="61"/>
      <c r="MOG374" s="61"/>
      <c r="MOH374" s="61"/>
      <c r="MOI374" s="62"/>
      <c r="MOJ374" s="63"/>
      <c r="MOK374" s="62"/>
      <c r="MOL374" s="64"/>
      <c r="MOM374" s="65"/>
      <c r="MON374" s="65"/>
      <c r="MOO374" s="61"/>
      <c r="MOP374" s="61"/>
      <c r="MOQ374" s="61"/>
      <c r="MOR374" s="62"/>
      <c r="MOS374" s="63"/>
      <c r="MOT374" s="62"/>
      <c r="MOU374" s="64"/>
      <c r="MOV374" s="65"/>
      <c r="MOW374" s="65"/>
      <c r="MOX374" s="61"/>
      <c r="MOY374" s="61"/>
      <c r="MOZ374" s="61"/>
      <c r="MPA374" s="62"/>
      <c r="MPB374" s="63"/>
      <c r="MPC374" s="62"/>
      <c r="MPD374" s="64"/>
      <c r="MPE374" s="65"/>
      <c r="MPF374" s="65"/>
      <c r="MPG374" s="61"/>
      <c r="MPH374" s="61"/>
      <c r="MPI374" s="61"/>
      <c r="MPJ374" s="62"/>
      <c r="MPK374" s="63"/>
      <c r="MPL374" s="62"/>
      <c r="MPM374" s="64"/>
      <c r="MPN374" s="65"/>
      <c r="MPO374" s="65"/>
      <c r="MPP374" s="61"/>
      <c r="MPQ374" s="61"/>
      <c r="MPR374" s="61"/>
      <c r="MPS374" s="62"/>
      <c r="MPT374" s="63"/>
      <c r="MPU374" s="62"/>
      <c r="MPV374" s="64"/>
      <c r="MPW374" s="65"/>
      <c r="MPX374" s="65"/>
      <c r="MPY374" s="61"/>
      <c r="MPZ374" s="61"/>
      <c r="MQA374" s="61"/>
      <c r="MQB374" s="62"/>
      <c r="MQC374" s="63"/>
      <c r="MQD374" s="62"/>
      <c r="MQE374" s="64"/>
      <c r="MQF374" s="65"/>
      <c r="MQG374" s="65"/>
      <c r="MQH374" s="61"/>
      <c r="MQI374" s="61"/>
      <c r="MQJ374" s="61"/>
      <c r="MQK374" s="62"/>
      <c r="MQL374" s="63"/>
      <c r="MQM374" s="62"/>
      <c r="MQN374" s="64"/>
      <c r="MQO374" s="65"/>
      <c r="MQP374" s="65"/>
      <c r="MQQ374" s="61"/>
      <c r="MQR374" s="61"/>
      <c r="MQS374" s="61"/>
      <c r="MQT374" s="62"/>
      <c r="MQU374" s="63"/>
      <c r="MQV374" s="62"/>
      <c r="MQW374" s="64"/>
      <c r="MQX374" s="65"/>
      <c r="MQY374" s="65"/>
      <c r="MQZ374" s="61"/>
      <c r="MRA374" s="61"/>
      <c r="MRB374" s="61"/>
      <c r="MRC374" s="62"/>
      <c r="MRD374" s="63"/>
      <c r="MRE374" s="62"/>
      <c r="MRF374" s="64"/>
      <c r="MRG374" s="65"/>
      <c r="MRH374" s="65"/>
      <c r="MRI374" s="61"/>
      <c r="MRJ374" s="61"/>
      <c r="MRK374" s="61"/>
      <c r="MRL374" s="62"/>
      <c r="MRM374" s="63"/>
      <c r="MRN374" s="62"/>
      <c r="MRO374" s="64"/>
      <c r="MRP374" s="65"/>
      <c r="MRQ374" s="65"/>
      <c r="MRR374" s="61"/>
      <c r="MRS374" s="61"/>
      <c r="MRT374" s="61"/>
      <c r="MRU374" s="62"/>
      <c r="MRV374" s="63"/>
      <c r="MRW374" s="62"/>
      <c r="MRX374" s="64"/>
      <c r="MRY374" s="65"/>
      <c r="MRZ374" s="65"/>
      <c r="MSA374" s="61"/>
      <c r="MSB374" s="61"/>
      <c r="MSC374" s="61"/>
      <c r="MSD374" s="62"/>
      <c r="MSE374" s="63"/>
      <c r="MSF374" s="62"/>
      <c r="MSG374" s="64"/>
      <c r="MSH374" s="65"/>
      <c r="MSI374" s="65"/>
      <c r="MSJ374" s="61"/>
      <c r="MSK374" s="61"/>
      <c r="MSL374" s="61"/>
      <c r="MSM374" s="62"/>
      <c r="MSN374" s="63"/>
      <c r="MSO374" s="62"/>
      <c r="MSP374" s="64"/>
      <c r="MSQ374" s="65"/>
      <c r="MSR374" s="65"/>
      <c r="MSS374" s="61"/>
      <c r="MST374" s="61"/>
      <c r="MSU374" s="61"/>
      <c r="MSV374" s="62"/>
      <c r="MSW374" s="63"/>
      <c r="MSX374" s="62"/>
      <c r="MSY374" s="64"/>
      <c r="MSZ374" s="65"/>
      <c r="MTA374" s="65"/>
      <c r="MTB374" s="61"/>
      <c r="MTC374" s="61"/>
      <c r="MTD374" s="61"/>
      <c r="MTE374" s="62"/>
      <c r="MTF374" s="63"/>
      <c r="MTG374" s="62"/>
      <c r="MTH374" s="64"/>
      <c r="MTI374" s="65"/>
      <c r="MTJ374" s="65"/>
      <c r="MTK374" s="61"/>
      <c r="MTL374" s="61"/>
      <c r="MTM374" s="61"/>
      <c r="MTN374" s="62"/>
      <c r="MTO374" s="63"/>
      <c r="MTP374" s="62"/>
      <c r="MTQ374" s="64"/>
      <c r="MTR374" s="65"/>
      <c r="MTS374" s="65"/>
      <c r="MTT374" s="61"/>
      <c r="MTU374" s="61"/>
      <c r="MTV374" s="61"/>
      <c r="MTW374" s="62"/>
      <c r="MTX374" s="63"/>
      <c r="MTY374" s="62"/>
      <c r="MTZ374" s="64"/>
      <c r="MUA374" s="65"/>
      <c r="MUB374" s="65"/>
      <c r="MUC374" s="61"/>
      <c r="MUD374" s="61"/>
      <c r="MUE374" s="61"/>
      <c r="MUF374" s="62"/>
      <c r="MUG374" s="63"/>
      <c r="MUH374" s="62"/>
      <c r="MUI374" s="64"/>
      <c r="MUJ374" s="65"/>
      <c r="MUK374" s="65"/>
      <c r="MUL374" s="61"/>
      <c r="MUM374" s="61"/>
      <c r="MUN374" s="61"/>
      <c r="MUO374" s="62"/>
      <c r="MUP374" s="63"/>
      <c r="MUQ374" s="62"/>
      <c r="MUR374" s="64"/>
      <c r="MUS374" s="65"/>
      <c r="MUT374" s="65"/>
      <c r="MUU374" s="61"/>
      <c r="MUV374" s="61"/>
      <c r="MUW374" s="61"/>
      <c r="MUX374" s="62"/>
      <c r="MUY374" s="63"/>
      <c r="MUZ374" s="62"/>
      <c r="MVA374" s="64"/>
      <c r="MVB374" s="65"/>
      <c r="MVC374" s="65"/>
      <c r="MVD374" s="61"/>
      <c r="MVE374" s="61"/>
      <c r="MVF374" s="61"/>
      <c r="MVG374" s="62"/>
      <c r="MVH374" s="63"/>
      <c r="MVI374" s="62"/>
      <c r="MVJ374" s="64"/>
      <c r="MVK374" s="65"/>
      <c r="MVL374" s="65"/>
      <c r="MVM374" s="61"/>
      <c r="MVN374" s="61"/>
      <c r="MVO374" s="61"/>
      <c r="MVP374" s="62"/>
      <c r="MVQ374" s="63"/>
      <c r="MVR374" s="62"/>
      <c r="MVS374" s="64"/>
      <c r="MVT374" s="65"/>
      <c r="MVU374" s="65"/>
      <c r="MVV374" s="61"/>
      <c r="MVW374" s="61"/>
      <c r="MVX374" s="61"/>
      <c r="MVY374" s="62"/>
      <c r="MVZ374" s="63"/>
      <c r="MWA374" s="62"/>
      <c r="MWB374" s="64"/>
      <c r="MWC374" s="65"/>
      <c r="MWD374" s="65"/>
      <c r="MWE374" s="61"/>
      <c r="MWF374" s="61"/>
      <c r="MWG374" s="61"/>
      <c r="MWH374" s="62"/>
      <c r="MWI374" s="63"/>
      <c r="MWJ374" s="62"/>
      <c r="MWK374" s="64"/>
      <c r="MWL374" s="65"/>
      <c r="MWM374" s="65"/>
      <c r="MWN374" s="61"/>
      <c r="MWO374" s="61"/>
      <c r="MWP374" s="61"/>
      <c r="MWQ374" s="62"/>
      <c r="MWR374" s="63"/>
      <c r="MWS374" s="62"/>
      <c r="MWT374" s="64"/>
      <c r="MWU374" s="65"/>
      <c r="MWV374" s="65"/>
      <c r="MWW374" s="61"/>
      <c r="MWX374" s="61"/>
      <c r="MWY374" s="61"/>
      <c r="MWZ374" s="62"/>
      <c r="MXA374" s="63"/>
      <c r="MXB374" s="62"/>
      <c r="MXC374" s="64"/>
      <c r="MXD374" s="65"/>
      <c r="MXE374" s="65"/>
      <c r="MXF374" s="61"/>
      <c r="MXG374" s="61"/>
      <c r="MXH374" s="61"/>
      <c r="MXI374" s="62"/>
      <c r="MXJ374" s="63"/>
      <c r="MXK374" s="62"/>
      <c r="MXL374" s="64"/>
      <c r="MXM374" s="65"/>
      <c r="MXN374" s="65"/>
      <c r="MXO374" s="61"/>
      <c r="MXP374" s="61"/>
      <c r="MXQ374" s="61"/>
      <c r="MXR374" s="62"/>
      <c r="MXS374" s="63"/>
      <c r="MXT374" s="62"/>
      <c r="MXU374" s="64"/>
      <c r="MXV374" s="65"/>
      <c r="MXW374" s="65"/>
      <c r="MXX374" s="61"/>
      <c r="MXY374" s="61"/>
      <c r="MXZ374" s="61"/>
      <c r="MYA374" s="62"/>
      <c r="MYB374" s="63"/>
      <c r="MYC374" s="62"/>
      <c r="MYD374" s="64"/>
      <c r="MYE374" s="65"/>
      <c r="MYF374" s="65"/>
      <c r="MYG374" s="61"/>
      <c r="MYH374" s="61"/>
      <c r="MYI374" s="61"/>
      <c r="MYJ374" s="62"/>
      <c r="MYK374" s="63"/>
      <c r="MYL374" s="62"/>
      <c r="MYM374" s="64"/>
      <c r="MYN374" s="65"/>
      <c r="MYO374" s="65"/>
      <c r="MYP374" s="61"/>
      <c r="MYQ374" s="61"/>
      <c r="MYR374" s="61"/>
      <c r="MYS374" s="62"/>
      <c r="MYT374" s="63"/>
      <c r="MYU374" s="62"/>
      <c r="MYV374" s="64"/>
      <c r="MYW374" s="65"/>
      <c r="MYX374" s="65"/>
      <c r="MYY374" s="61"/>
      <c r="MYZ374" s="61"/>
      <c r="MZA374" s="61"/>
      <c r="MZB374" s="62"/>
      <c r="MZC374" s="63"/>
      <c r="MZD374" s="62"/>
      <c r="MZE374" s="64"/>
      <c r="MZF374" s="65"/>
      <c r="MZG374" s="65"/>
      <c r="MZH374" s="61"/>
      <c r="MZI374" s="61"/>
      <c r="MZJ374" s="61"/>
      <c r="MZK374" s="62"/>
      <c r="MZL374" s="63"/>
      <c r="MZM374" s="62"/>
      <c r="MZN374" s="64"/>
      <c r="MZO374" s="65"/>
      <c r="MZP374" s="65"/>
      <c r="MZQ374" s="61"/>
      <c r="MZR374" s="61"/>
      <c r="MZS374" s="61"/>
      <c r="MZT374" s="62"/>
      <c r="MZU374" s="63"/>
      <c r="MZV374" s="62"/>
      <c r="MZW374" s="64"/>
      <c r="MZX374" s="65"/>
      <c r="MZY374" s="65"/>
      <c r="MZZ374" s="61"/>
      <c r="NAA374" s="61"/>
      <c r="NAB374" s="61"/>
      <c r="NAC374" s="62"/>
      <c r="NAD374" s="63"/>
      <c r="NAE374" s="62"/>
      <c r="NAF374" s="64"/>
      <c r="NAG374" s="65"/>
      <c r="NAH374" s="65"/>
      <c r="NAI374" s="61"/>
      <c r="NAJ374" s="61"/>
      <c r="NAK374" s="61"/>
      <c r="NAL374" s="62"/>
      <c r="NAM374" s="63"/>
      <c r="NAN374" s="62"/>
      <c r="NAO374" s="64"/>
      <c r="NAP374" s="65"/>
      <c r="NAQ374" s="65"/>
      <c r="NAR374" s="61"/>
      <c r="NAS374" s="61"/>
      <c r="NAT374" s="61"/>
      <c r="NAU374" s="62"/>
      <c r="NAV374" s="63"/>
      <c r="NAW374" s="62"/>
      <c r="NAX374" s="64"/>
      <c r="NAY374" s="65"/>
      <c r="NAZ374" s="65"/>
      <c r="NBA374" s="61"/>
      <c r="NBB374" s="61"/>
      <c r="NBC374" s="61"/>
      <c r="NBD374" s="62"/>
      <c r="NBE374" s="63"/>
      <c r="NBF374" s="62"/>
      <c r="NBG374" s="64"/>
      <c r="NBH374" s="65"/>
      <c r="NBI374" s="65"/>
      <c r="NBJ374" s="61"/>
      <c r="NBK374" s="61"/>
      <c r="NBL374" s="61"/>
      <c r="NBM374" s="62"/>
      <c r="NBN374" s="63"/>
      <c r="NBO374" s="62"/>
      <c r="NBP374" s="64"/>
      <c r="NBQ374" s="65"/>
      <c r="NBR374" s="65"/>
      <c r="NBS374" s="61"/>
      <c r="NBT374" s="61"/>
      <c r="NBU374" s="61"/>
      <c r="NBV374" s="62"/>
      <c r="NBW374" s="63"/>
      <c r="NBX374" s="62"/>
      <c r="NBY374" s="64"/>
      <c r="NBZ374" s="65"/>
      <c r="NCA374" s="65"/>
      <c r="NCB374" s="61"/>
      <c r="NCC374" s="61"/>
      <c r="NCD374" s="61"/>
      <c r="NCE374" s="62"/>
      <c r="NCF374" s="63"/>
      <c r="NCG374" s="62"/>
      <c r="NCH374" s="64"/>
      <c r="NCI374" s="65"/>
      <c r="NCJ374" s="65"/>
      <c r="NCK374" s="61"/>
      <c r="NCL374" s="61"/>
      <c r="NCM374" s="61"/>
      <c r="NCN374" s="62"/>
      <c r="NCO374" s="63"/>
      <c r="NCP374" s="62"/>
      <c r="NCQ374" s="64"/>
      <c r="NCR374" s="65"/>
      <c r="NCS374" s="65"/>
      <c r="NCT374" s="61"/>
      <c r="NCU374" s="61"/>
      <c r="NCV374" s="61"/>
      <c r="NCW374" s="62"/>
      <c r="NCX374" s="63"/>
      <c r="NCY374" s="62"/>
      <c r="NCZ374" s="64"/>
      <c r="NDA374" s="65"/>
      <c r="NDB374" s="65"/>
      <c r="NDC374" s="61"/>
      <c r="NDD374" s="61"/>
      <c r="NDE374" s="61"/>
      <c r="NDF374" s="62"/>
      <c r="NDG374" s="63"/>
      <c r="NDH374" s="62"/>
      <c r="NDI374" s="64"/>
      <c r="NDJ374" s="65"/>
      <c r="NDK374" s="65"/>
      <c r="NDL374" s="61"/>
      <c r="NDM374" s="61"/>
      <c r="NDN374" s="61"/>
      <c r="NDO374" s="62"/>
      <c r="NDP374" s="63"/>
      <c r="NDQ374" s="62"/>
      <c r="NDR374" s="64"/>
      <c r="NDS374" s="65"/>
      <c r="NDT374" s="65"/>
      <c r="NDU374" s="61"/>
      <c r="NDV374" s="61"/>
      <c r="NDW374" s="61"/>
      <c r="NDX374" s="62"/>
      <c r="NDY374" s="63"/>
      <c r="NDZ374" s="62"/>
      <c r="NEA374" s="64"/>
      <c r="NEB374" s="65"/>
      <c r="NEC374" s="65"/>
      <c r="NED374" s="61"/>
      <c r="NEE374" s="61"/>
      <c r="NEF374" s="61"/>
      <c r="NEG374" s="62"/>
      <c r="NEH374" s="63"/>
      <c r="NEI374" s="62"/>
      <c r="NEJ374" s="64"/>
      <c r="NEK374" s="65"/>
      <c r="NEL374" s="65"/>
      <c r="NEM374" s="61"/>
      <c r="NEN374" s="61"/>
      <c r="NEO374" s="61"/>
      <c r="NEP374" s="62"/>
      <c r="NEQ374" s="63"/>
      <c r="NER374" s="62"/>
      <c r="NES374" s="64"/>
      <c r="NET374" s="65"/>
      <c r="NEU374" s="65"/>
      <c r="NEV374" s="61"/>
      <c r="NEW374" s="61"/>
      <c r="NEX374" s="61"/>
      <c r="NEY374" s="62"/>
      <c r="NEZ374" s="63"/>
      <c r="NFA374" s="62"/>
      <c r="NFB374" s="64"/>
      <c r="NFC374" s="65"/>
      <c r="NFD374" s="65"/>
      <c r="NFE374" s="61"/>
      <c r="NFF374" s="61"/>
      <c r="NFG374" s="61"/>
      <c r="NFH374" s="62"/>
      <c r="NFI374" s="63"/>
      <c r="NFJ374" s="62"/>
      <c r="NFK374" s="64"/>
      <c r="NFL374" s="65"/>
      <c r="NFM374" s="65"/>
      <c r="NFN374" s="61"/>
      <c r="NFO374" s="61"/>
      <c r="NFP374" s="61"/>
      <c r="NFQ374" s="62"/>
      <c r="NFR374" s="63"/>
      <c r="NFS374" s="62"/>
      <c r="NFT374" s="64"/>
      <c r="NFU374" s="65"/>
      <c r="NFV374" s="65"/>
      <c r="NFW374" s="61"/>
      <c r="NFX374" s="61"/>
      <c r="NFY374" s="61"/>
      <c r="NFZ374" s="62"/>
      <c r="NGA374" s="63"/>
      <c r="NGB374" s="62"/>
      <c r="NGC374" s="64"/>
      <c r="NGD374" s="65"/>
      <c r="NGE374" s="65"/>
      <c r="NGF374" s="61"/>
      <c r="NGG374" s="61"/>
      <c r="NGH374" s="61"/>
      <c r="NGI374" s="62"/>
      <c r="NGJ374" s="63"/>
      <c r="NGK374" s="62"/>
      <c r="NGL374" s="64"/>
      <c r="NGM374" s="65"/>
      <c r="NGN374" s="65"/>
      <c r="NGO374" s="61"/>
      <c r="NGP374" s="61"/>
      <c r="NGQ374" s="61"/>
      <c r="NGR374" s="62"/>
      <c r="NGS374" s="63"/>
      <c r="NGT374" s="62"/>
      <c r="NGU374" s="64"/>
      <c r="NGV374" s="65"/>
      <c r="NGW374" s="65"/>
      <c r="NGX374" s="61"/>
      <c r="NGY374" s="61"/>
      <c r="NGZ374" s="61"/>
      <c r="NHA374" s="62"/>
      <c r="NHB374" s="63"/>
      <c r="NHC374" s="62"/>
      <c r="NHD374" s="64"/>
      <c r="NHE374" s="65"/>
      <c r="NHF374" s="65"/>
      <c r="NHG374" s="61"/>
      <c r="NHH374" s="61"/>
      <c r="NHI374" s="61"/>
      <c r="NHJ374" s="62"/>
      <c r="NHK374" s="63"/>
      <c r="NHL374" s="62"/>
      <c r="NHM374" s="64"/>
      <c r="NHN374" s="65"/>
      <c r="NHO374" s="65"/>
      <c r="NHP374" s="61"/>
      <c r="NHQ374" s="61"/>
      <c r="NHR374" s="61"/>
      <c r="NHS374" s="62"/>
      <c r="NHT374" s="63"/>
      <c r="NHU374" s="62"/>
      <c r="NHV374" s="64"/>
      <c r="NHW374" s="65"/>
      <c r="NHX374" s="65"/>
      <c r="NHY374" s="61"/>
      <c r="NHZ374" s="61"/>
      <c r="NIA374" s="61"/>
      <c r="NIB374" s="62"/>
      <c r="NIC374" s="63"/>
      <c r="NID374" s="62"/>
      <c r="NIE374" s="64"/>
      <c r="NIF374" s="65"/>
      <c r="NIG374" s="65"/>
      <c r="NIH374" s="61"/>
      <c r="NII374" s="61"/>
      <c r="NIJ374" s="61"/>
      <c r="NIK374" s="62"/>
      <c r="NIL374" s="63"/>
      <c r="NIM374" s="62"/>
      <c r="NIN374" s="64"/>
      <c r="NIO374" s="65"/>
      <c r="NIP374" s="65"/>
      <c r="NIQ374" s="61"/>
      <c r="NIR374" s="61"/>
      <c r="NIS374" s="61"/>
      <c r="NIT374" s="62"/>
      <c r="NIU374" s="63"/>
      <c r="NIV374" s="62"/>
      <c r="NIW374" s="64"/>
      <c r="NIX374" s="65"/>
      <c r="NIY374" s="65"/>
      <c r="NIZ374" s="61"/>
      <c r="NJA374" s="61"/>
      <c r="NJB374" s="61"/>
      <c r="NJC374" s="62"/>
      <c r="NJD374" s="63"/>
      <c r="NJE374" s="62"/>
      <c r="NJF374" s="64"/>
      <c r="NJG374" s="65"/>
      <c r="NJH374" s="65"/>
      <c r="NJI374" s="61"/>
      <c r="NJJ374" s="61"/>
      <c r="NJK374" s="61"/>
      <c r="NJL374" s="62"/>
      <c r="NJM374" s="63"/>
      <c r="NJN374" s="62"/>
      <c r="NJO374" s="64"/>
      <c r="NJP374" s="65"/>
      <c r="NJQ374" s="65"/>
      <c r="NJR374" s="61"/>
      <c r="NJS374" s="61"/>
      <c r="NJT374" s="61"/>
      <c r="NJU374" s="62"/>
      <c r="NJV374" s="63"/>
      <c r="NJW374" s="62"/>
      <c r="NJX374" s="64"/>
      <c r="NJY374" s="65"/>
      <c r="NJZ374" s="65"/>
      <c r="NKA374" s="61"/>
      <c r="NKB374" s="61"/>
      <c r="NKC374" s="61"/>
      <c r="NKD374" s="62"/>
      <c r="NKE374" s="63"/>
      <c r="NKF374" s="62"/>
      <c r="NKG374" s="64"/>
      <c r="NKH374" s="65"/>
      <c r="NKI374" s="65"/>
      <c r="NKJ374" s="61"/>
      <c r="NKK374" s="61"/>
      <c r="NKL374" s="61"/>
      <c r="NKM374" s="62"/>
      <c r="NKN374" s="63"/>
      <c r="NKO374" s="62"/>
      <c r="NKP374" s="64"/>
      <c r="NKQ374" s="65"/>
      <c r="NKR374" s="65"/>
      <c r="NKS374" s="61"/>
      <c r="NKT374" s="61"/>
      <c r="NKU374" s="61"/>
      <c r="NKV374" s="62"/>
      <c r="NKW374" s="63"/>
      <c r="NKX374" s="62"/>
      <c r="NKY374" s="64"/>
      <c r="NKZ374" s="65"/>
      <c r="NLA374" s="65"/>
      <c r="NLB374" s="61"/>
      <c r="NLC374" s="61"/>
      <c r="NLD374" s="61"/>
      <c r="NLE374" s="62"/>
      <c r="NLF374" s="63"/>
      <c r="NLG374" s="62"/>
      <c r="NLH374" s="64"/>
      <c r="NLI374" s="65"/>
      <c r="NLJ374" s="65"/>
      <c r="NLK374" s="61"/>
      <c r="NLL374" s="61"/>
      <c r="NLM374" s="61"/>
      <c r="NLN374" s="62"/>
      <c r="NLO374" s="63"/>
      <c r="NLP374" s="62"/>
      <c r="NLQ374" s="64"/>
      <c r="NLR374" s="65"/>
      <c r="NLS374" s="65"/>
      <c r="NLT374" s="61"/>
      <c r="NLU374" s="61"/>
      <c r="NLV374" s="61"/>
      <c r="NLW374" s="62"/>
      <c r="NLX374" s="63"/>
      <c r="NLY374" s="62"/>
      <c r="NLZ374" s="64"/>
      <c r="NMA374" s="65"/>
      <c r="NMB374" s="65"/>
      <c r="NMC374" s="61"/>
      <c r="NMD374" s="61"/>
      <c r="NME374" s="61"/>
      <c r="NMF374" s="62"/>
      <c r="NMG374" s="63"/>
      <c r="NMH374" s="62"/>
      <c r="NMI374" s="64"/>
      <c r="NMJ374" s="65"/>
      <c r="NMK374" s="65"/>
      <c r="NML374" s="61"/>
      <c r="NMM374" s="61"/>
      <c r="NMN374" s="61"/>
      <c r="NMO374" s="62"/>
      <c r="NMP374" s="63"/>
      <c r="NMQ374" s="62"/>
      <c r="NMR374" s="64"/>
      <c r="NMS374" s="65"/>
      <c r="NMT374" s="65"/>
      <c r="NMU374" s="61"/>
      <c r="NMV374" s="61"/>
      <c r="NMW374" s="61"/>
      <c r="NMX374" s="62"/>
      <c r="NMY374" s="63"/>
      <c r="NMZ374" s="62"/>
      <c r="NNA374" s="64"/>
      <c r="NNB374" s="65"/>
      <c r="NNC374" s="65"/>
      <c r="NND374" s="61"/>
      <c r="NNE374" s="61"/>
      <c r="NNF374" s="61"/>
      <c r="NNG374" s="62"/>
      <c r="NNH374" s="63"/>
      <c r="NNI374" s="62"/>
      <c r="NNJ374" s="64"/>
      <c r="NNK374" s="65"/>
      <c r="NNL374" s="65"/>
      <c r="NNM374" s="61"/>
      <c r="NNN374" s="61"/>
      <c r="NNO374" s="61"/>
      <c r="NNP374" s="62"/>
      <c r="NNQ374" s="63"/>
      <c r="NNR374" s="62"/>
      <c r="NNS374" s="64"/>
      <c r="NNT374" s="65"/>
      <c r="NNU374" s="65"/>
      <c r="NNV374" s="61"/>
      <c r="NNW374" s="61"/>
      <c r="NNX374" s="61"/>
      <c r="NNY374" s="62"/>
      <c r="NNZ374" s="63"/>
      <c r="NOA374" s="62"/>
      <c r="NOB374" s="64"/>
      <c r="NOC374" s="65"/>
      <c r="NOD374" s="65"/>
      <c r="NOE374" s="61"/>
      <c r="NOF374" s="61"/>
      <c r="NOG374" s="61"/>
      <c r="NOH374" s="62"/>
      <c r="NOI374" s="63"/>
      <c r="NOJ374" s="62"/>
      <c r="NOK374" s="64"/>
      <c r="NOL374" s="65"/>
      <c r="NOM374" s="65"/>
      <c r="NON374" s="61"/>
      <c r="NOO374" s="61"/>
      <c r="NOP374" s="61"/>
      <c r="NOQ374" s="62"/>
      <c r="NOR374" s="63"/>
      <c r="NOS374" s="62"/>
      <c r="NOT374" s="64"/>
      <c r="NOU374" s="65"/>
      <c r="NOV374" s="65"/>
      <c r="NOW374" s="61"/>
      <c r="NOX374" s="61"/>
      <c r="NOY374" s="61"/>
      <c r="NOZ374" s="62"/>
      <c r="NPA374" s="63"/>
      <c r="NPB374" s="62"/>
      <c r="NPC374" s="64"/>
      <c r="NPD374" s="65"/>
      <c r="NPE374" s="65"/>
      <c r="NPF374" s="61"/>
      <c r="NPG374" s="61"/>
      <c r="NPH374" s="61"/>
      <c r="NPI374" s="62"/>
      <c r="NPJ374" s="63"/>
      <c r="NPK374" s="62"/>
      <c r="NPL374" s="64"/>
      <c r="NPM374" s="65"/>
      <c r="NPN374" s="65"/>
      <c r="NPO374" s="61"/>
      <c r="NPP374" s="61"/>
      <c r="NPQ374" s="61"/>
      <c r="NPR374" s="62"/>
      <c r="NPS374" s="63"/>
      <c r="NPT374" s="62"/>
      <c r="NPU374" s="64"/>
      <c r="NPV374" s="65"/>
      <c r="NPW374" s="65"/>
      <c r="NPX374" s="61"/>
      <c r="NPY374" s="61"/>
      <c r="NPZ374" s="61"/>
      <c r="NQA374" s="62"/>
      <c r="NQB374" s="63"/>
      <c r="NQC374" s="62"/>
      <c r="NQD374" s="64"/>
      <c r="NQE374" s="65"/>
      <c r="NQF374" s="65"/>
      <c r="NQG374" s="61"/>
      <c r="NQH374" s="61"/>
      <c r="NQI374" s="61"/>
      <c r="NQJ374" s="62"/>
      <c r="NQK374" s="63"/>
      <c r="NQL374" s="62"/>
      <c r="NQM374" s="64"/>
      <c r="NQN374" s="65"/>
      <c r="NQO374" s="65"/>
      <c r="NQP374" s="61"/>
      <c r="NQQ374" s="61"/>
      <c r="NQR374" s="61"/>
      <c r="NQS374" s="62"/>
      <c r="NQT374" s="63"/>
      <c r="NQU374" s="62"/>
      <c r="NQV374" s="64"/>
      <c r="NQW374" s="65"/>
      <c r="NQX374" s="65"/>
      <c r="NQY374" s="61"/>
      <c r="NQZ374" s="61"/>
      <c r="NRA374" s="61"/>
      <c r="NRB374" s="62"/>
      <c r="NRC374" s="63"/>
      <c r="NRD374" s="62"/>
      <c r="NRE374" s="64"/>
      <c r="NRF374" s="65"/>
      <c r="NRG374" s="65"/>
      <c r="NRH374" s="61"/>
      <c r="NRI374" s="61"/>
      <c r="NRJ374" s="61"/>
      <c r="NRK374" s="62"/>
      <c r="NRL374" s="63"/>
      <c r="NRM374" s="62"/>
      <c r="NRN374" s="64"/>
      <c r="NRO374" s="65"/>
      <c r="NRP374" s="65"/>
      <c r="NRQ374" s="61"/>
      <c r="NRR374" s="61"/>
      <c r="NRS374" s="61"/>
      <c r="NRT374" s="62"/>
      <c r="NRU374" s="63"/>
      <c r="NRV374" s="62"/>
      <c r="NRW374" s="64"/>
      <c r="NRX374" s="65"/>
      <c r="NRY374" s="65"/>
      <c r="NRZ374" s="61"/>
      <c r="NSA374" s="61"/>
      <c r="NSB374" s="61"/>
      <c r="NSC374" s="62"/>
      <c r="NSD374" s="63"/>
      <c r="NSE374" s="62"/>
      <c r="NSF374" s="64"/>
      <c r="NSG374" s="65"/>
      <c r="NSH374" s="65"/>
      <c r="NSI374" s="61"/>
      <c r="NSJ374" s="61"/>
      <c r="NSK374" s="61"/>
      <c r="NSL374" s="62"/>
      <c r="NSM374" s="63"/>
      <c r="NSN374" s="62"/>
      <c r="NSO374" s="64"/>
      <c r="NSP374" s="65"/>
      <c r="NSQ374" s="65"/>
      <c r="NSR374" s="61"/>
      <c r="NSS374" s="61"/>
      <c r="NST374" s="61"/>
      <c r="NSU374" s="62"/>
      <c r="NSV374" s="63"/>
      <c r="NSW374" s="62"/>
      <c r="NSX374" s="64"/>
      <c r="NSY374" s="65"/>
      <c r="NSZ374" s="65"/>
      <c r="NTA374" s="61"/>
      <c r="NTB374" s="61"/>
      <c r="NTC374" s="61"/>
      <c r="NTD374" s="62"/>
      <c r="NTE374" s="63"/>
      <c r="NTF374" s="62"/>
      <c r="NTG374" s="64"/>
      <c r="NTH374" s="65"/>
      <c r="NTI374" s="65"/>
      <c r="NTJ374" s="61"/>
      <c r="NTK374" s="61"/>
      <c r="NTL374" s="61"/>
      <c r="NTM374" s="62"/>
      <c r="NTN374" s="63"/>
      <c r="NTO374" s="62"/>
      <c r="NTP374" s="64"/>
      <c r="NTQ374" s="65"/>
      <c r="NTR374" s="65"/>
      <c r="NTS374" s="61"/>
      <c r="NTT374" s="61"/>
      <c r="NTU374" s="61"/>
      <c r="NTV374" s="62"/>
      <c r="NTW374" s="63"/>
      <c r="NTX374" s="62"/>
      <c r="NTY374" s="64"/>
      <c r="NTZ374" s="65"/>
      <c r="NUA374" s="65"/>
      <c r="NUB374" s="61"/>
      <c r="NUC374" s="61"/>
      <c r="NUD374" s="61"/>
      <c r="NUE374" s="62"/>
      <c r="NUF374" s="63"/>
      <c r="NUG374" s="62"/>
      <c r="NUH374" s="64"/>
      <c r="NUI374" s="65"/>
      <c r="NUJ374" s="65"/>
      <c r="NUK374" s="61"/>
      <c r="NUL374" s="61"/>
      <c r="NUM374" s="61"/>
      <c r="NUN374" s="62"/>
      <c r="NUO374" s="63"/>
      <c r="NUP374" s="62"/>
      <c r="NUQ374" s="64"/>
      <c r="NUR374" s="65"/>
      <c r="NUS374" s="65"/>
      <c r="NUT374" s="61"/>
      <c r="NUU374" s="61"/>
      <c r="NUV374" s="61"/>
      <c r="NUW374" s="62"/>
      <c r="NUX374" s="63"/>
      <c r="NUY374" s="62"/>
      <c r="NUZ374" s="64"/>
      <c r="NVA374" s="65"/>
      <c r="NVB374" s="65"/>
      <c r="NVC374" s="61"/>
      <c r="NVD374" s="61"/>
      <c r="NVE374" s="61"/>
      <c r="NVF374" s="62"/>
      <c r="NVG374" s="63"/>
      <c r="NVH374" s="62"/>
      <c r="NVI374" s="64"/>
      <c r="NVJ374" s="65"/>
      <c r="NVK374" s="65"/>
      <c r="NVL374" s="61"/>
      <c r="NVM374" s="61"/>
      <c r="NVN374" s="61"/>
      <c r="NVO374" s="62"/>
      <c r="NVP374" s="63"/>
      <c r="NVQ374" s="62"/>
      <c r="NVR374" s="64"/>
      <c r="NVS374" s="65"/>
      <c r="NVT374" s="65"/>
      <c r="NVU374" s="61"/>
      <c r="NVV374" s="61"/>
      <c r="NVW374" s="61"/>
      <c r="NVX374" s="62"/>
      <c r="NVY374" s="63"/>
      <c r="NVZ374" s="62"/>
      <c r="NWA374" s="64"/>
      <c r="NWB374" s="65"/>
      <c r="NWC374" s="65"/>
      <c r="NWD374" s="61"/>
      <c r="NWE374" s="61"/>
      <c r="NWF374" s="61"/>
      <c r="NWG374" s="62"/>
      <c r="NWH374" s="63"/>
      <c r="NWI374" s="62"/>
      <c r="NWJ374" s="64"/>
      <c r="NWK374" s="65"/>
      <c r="NWL374" s="65"/>
      <c r="NWM374" s="61"/>
      <c r="NWN374" s="61"/>
      <c r="NWO374" s="61"/>
      <c r="NWP374" s="62"/>
      <c r="NWQ374" s="63"/>
      <c r="NWR374" s="62"/>
      <c r="NWS374" s="64"/>
      <c r="NWT374" s="65"/>
      <c r="NWU374" s="65"/>
      <c r="NWV374" s="61"/>
      <c r="NWW374" s="61"/>
      <c r="NWX374" s="61"/>
      <c r="NWY374" s="62"/>
      <c r="NWZ374" s="63"/>
      <c r="NXA374" s="62"/>
      <c r="NXB374" s="64"/>
      <c r="NXC374" s="65"/>
      <c r="NXD374" s="65"/>
      <c r="NXE374" s="61"/>
      <c r="NXF374" s="61"/>
      <c r="NXG374" s="61"/>
      <c r="NXH374" s="62"/>
      <c r="NXI374" s="63"/>
      <c r="NXJ374" s="62"/>
      <c r="NXK374" s="64"/>
      <c r="NXL374" s="65"/>
      <c r="NXM374" s="65"/>
      <c r="NXN374" s="61"/>
      <c r="NXO374" s="61"/>
      <c r="NXP374" s="61"/>
      <c r="NXQ374" s="62"/>
      <c r="NXR374" s="63"/>
      <c r="NXS374" s="62"/>
      <c r="NXT374" s="64"/>
      <c r="NXU374" s="65"/>
      <c r="NXV374" s="65"/>
      <c r="NXW374" s="61"/>
      <c r="NXX374" s="61"/>
      <c r="NXY374" s="61"/>
      <c r="NXZ374" s="62"/>
      <c r="NYA374" s="63"/>
      <c r="NYB374" s="62"/>
      <c r="NYC374" s="64"/>
      <c r="NYD374" s="65"/>
      <c r="NYE374" s="65"/>
      <c r="NYF374" s="61"/>
      <c r="NYG374" s="61"/>
      <c r="NYH374" s="61"/>
      <c r="NYI374" s="62"/>
      <c r="NYJ374" s="63"/>
      <c r="NYK374" s="62"/>
      <c r="NYL374" s="64"/>
      <c r="NYM374" s="65"/>
      <c r="NYN374" s="65"/>
      <c r="NYO374" s="61"/>
      <c r="NYP374" s="61"/>
      <c r="NYQ374" s="61"/>
      <c r="NYR374" s="62"/>
      <c r="NYS374" s="63"/>
      <c r="NYT374" s="62"/>
      <c r="NYU374" s="64"/>
      <c r="NYV374" s="65"/>
      <c r="NYW374" s="65"/>
      <c r="NYX374" s="61"/>
      <c r="NYY374" s="61"/>
      <c r="NYZ374" s="61"/>
      <c r="NZA374" s="62"/>
      <c r="NZB374" s="63"/>
      <c r="NZC374" s="62"/>
      <c r="NZD374" s="64"/>
      <c r="NZE374" s="65"/>
      <c r="NZF374" s="65"/>
      <c r="NZG374" s="61"/>
      <c r="NZH374" s="61"/>
      <c r="NZI374" s="61"/>
      <c r="NZJ374" s="62"/>
      <c r="NZK374" s="63"/>
      <c r="NZL374" s="62"/>
      <c r="NZM374" s="64"/>
      <c r="NZN374" s="65"/>
      <c r="NZO374" s="65"/>
      <c r="NZP374" s="61"/>
      <c r="NZQ374" s="61"/>
      <c r="NZR374" s="61"/>
      <c r="NZS374" s="62"/>
      <c r="NZT374" s="63"/>
      <c r="NZU374" s="62"/>
      <c r="NZV374" s="64"/>
      <c r="NZW374" s="65"/>
      <c r="NZX374" s="65"/>
      <c r="NZY374" s="61"/>
      <c r="NZZ374" s="61"/>
      <c r="OAA374" s="61"/>
      <c r="OAB374" s="62"/>
      <c r="OAC374" s="63"/>
      <c r="OAD374" s="62"/>
      <c r="OAE374" s="64"/>
      <c r="OAF374" s="65"/>
      <c r="OAG374" s="65"/>
      <c r="OAH374" s="61"/>
      <c r="OAI374" s="61"/>
      <c r="OAJ374" s="61"/>
      <c r="OAK374" s="62"/>
      <c r="OAL374" s="63"/>
      <c r="OAM374" s="62"/>
      <c r="OAN374" s="64"/>
      <c r="OAO374" s="65"/>
      <c r="OAP374" s="65"/>
      <c r="OAQ374" s="61"/>
      <c r="OAR374" s="61"/>
      <c r="OAS374" s="61"/>
      <c r="OAT374" s="62"/>
      <c r="OAU374" s="63"/>
      <c r="OAV374" s="62"/>
      <c r="OAW374" s="64"/>
      <c r="OAX374" s="65"/>
      <c r="OAY374" s="65"/>
      <c r="OAZ374" s="61"/>
      <c r="OBA374" s="61"/>
      <c r="OBB374" s="61"/>
      <c r="OBC374" s="62"/>
      <c r="OBD374" s="63"/>
      <c r="OBE374" s="62"/>
      <c r="OBF374" s="64"/>
      <c r="OBG374" s="65"/>
      <c r="OBH374" s="65"/>
      <c r="OBI374" s="61"/>
      <c r="OBJ374" s="61"/>
      <c r="OBK374" s="61"/>
      <c r="OBL374" s="62"/>
      <c r="OBM374" s="63"/>
      <c r="OBN374" s="62"/>
      <c r="OBO374" s="64"/>
      <c r="OBP374" s="65"/>
      <c r="OBQ374" s="65"/>
      <c r="OBR374" s="61"/>
      <c r="OBS374" s="61"/>
      <c r="OBT374" s="61"/>
      <c r="OBU374" s="62"/>
      <c r="OBV374" s="63"/>
      <c r="OBW374" s="62"/>
      <c r="OBX374" s="64"/>
      <c r="OBY374" s="65"/>
      <c r="OBZ374" s="65"/>
      <c r="OCA374" s="61"/>
      <c r="OCB374" s="61"/>
      <c r="OCC374" s="61"/>
      <c r="OCD374" s="62"/>
      <c r="OCE374" s="63"/>
      <c r="OCF374" s="62"/>
      <c r="OCG374" s="64"/>
      <c r="OCH374" s="65"/>
      <c r="OCI374" s="65"/>
      <c r="OCJ374" s="61"/>
      <c r="OCK374" s="61"/>
      <c r="OCL374" s="61"/>
      <c r="OCM374" s="62"/>
      <c r="OCN374" s="63"/>
      <c r="OCO374" s="62"/>
      <c r="OCP374" s="64"/>
      <c r="OCQ374" s="65"/>
      <c r="OCR374" s="65"/>
      <c r="OCS374" s="61"/>
      <c r="OCT374" s="61"/>
      <c r="OCU374" s="61"/>
      <c r="OCV374" s="62"/>
      <c r="OCW374" s="63"/>
      <c r="OCX374" s="62"/>
      <c r="OCY374" s="64"/>
      <c r="OCZ374" s="65"/>
      <c r="ODA374" s="65"/>
      <c r="ODB374" s="61"/>
      <c r="ODC374" s="61"/>
      <c r="ODD374" s="61"/>
      <c r="ODE374" s="62"/>
      <c r="ODF374" s="63"/>
      <c r="ODG374" s="62"/>
      <c r="ODH374" s="64"/>
      <c r="ODI374" s="65"/>
      <c r="ODJ374" s="65"/>
      <c r="ODK374" s="61"/>
      <c r="ODL374" s="61"/>
      <c r="ODM374" s="61"/>
      <c r="ODN374" s="62"/>
      <c r="ODO374" s="63"/>
      <c r="ODP374" s="62"/>
      <c r="ODQ374" s="64"/>
      <c r="ODR374" s="65"/>
      <c r="ODS374" s="65"/>
      <c r="ODT374" s="61"/>
      <c r="ODU374" s="61"/>
      <c r="ODV374" s="61"/>
      <c r="ODW374" s="62"/>
      <c r="ODX374" s="63"/>
      <c r="ODY374" s="62"/>
      <c r="ODZ374" s="64"/>
      <c r="OEA374" s="65"/>
      <c r="OEB374" s="65"/>
      <c r="OEC374" s="61"/>
      <c r="OED374" s="61"/>
      <c r="OEE374" s="61"/>
      <c r="OEF374" s="62"/>
      <c r="OEG374" s="63"/>
      <c r="OEH374" s="62"/>
      <c r="OEI374" s="64"/>
      <c r="OEJ374" s="65"/>
      <c r="OEK374" s="65"/>
      <c r="OEL374" s="61"/>
      <c r="OEM374" s="61"/>
      <c r="OEN374" s="61"/>
      <c r="OEO374" s="62"/>
      <c r="OEP374" s="63"/>
      <c r="OEQ374" s="62"/>
      <c r="OER374" s="64"/>
      <c r="OES374" s="65"/>
      <c r="OET374" s="65"/>
      <c r="OEU374" s="61"/>
      <c r="OEV374" s="61"/>
      <c r="OEW374" s="61"/>
      <c r="OEX374" s="62"/>
      <c r="OEY374" s="63"/>
      <c r="OEZ374" s="62"/>
      <c r="OFA374" s="64"/>
      <c r="OFB374" s="65"/>
      <c r="OFC374" s="65"/>
      <c r="OFD374" s="61"/>
      <c r="OFE374" s="61"/>
      <c r="OFF374" s="61"/>
      <c r="OFG374" s="62"/>
      <c r="OFH374" s="63"/>
      <c r="OFI374" s="62"/>
      <c r="OFJ374" s="64"/>
      <c r="OFK374" s="65"/>
      <c r="OFL374" s="65"/>
      <c r="OFM374" s="61"/>
      <c r="OFN374" s="61"/>
      <c r="OFO374" s="61"/>
      <c r="OFP374" s="62"/>
      <c r="OFQ374" s="63"/>
      <c r="OFR374" s="62"/>
      <c r="OFS374" s="64"/>
      <c r="OFT374" s="65"/>
      <c r="OFU374" s="65"/>
      <c r="OFV374" s="61"/>
      <c r="OFW374" s="61"/>
      <c r="OFX374" s="61"/>
      <c r="OFY374" s="62"/>
      <c r="OFZ374" s="63"/>
      <c r="OGA374" s="62"/>
      <c r="OGB374" s="64"/>
      <c r="OGC374" s="65"/>
      <c r="OGD374" s="65"/>
      <c r="OGE374" s="61"/>
      <c r="OGF374" s="61"/>
      <c r="OGG374" s="61"/>
      <c r="OGH374" s="62"/>
      <c r="OGI374" s="63"/>
      <c r="OGJ374" s="62"/>
      <c r="OGK374" s="64"/>
      <c r="OGL374" s="65"/>
      <c r="OGM374" s="65"/>
      <c r="OGN374" s="61"/>
      <c r="OGO374" s="61"/>
      <c r="OGP374" s="61"/>
      <c r="OGQ374" s="62"/>
      <c r="OGR374" s="63"/>
      <c r="OGS374" s="62"/>
      <c r="OGT374" s="64"/>
      <c r="OGU374" s="65"/>
      <c r="OGV374" s="65"/>
      <c r="OGW374" s="61"/>
      <c r="OGX374" s="61"/>
      <c r="OGY374" s="61"/>
      <c r="OGZ374" s="62"/>
      <c r="OHA374" s="63"/>
      <c r="OHB374" s="62"/>
      <c r="OHC374" s="64"/>
      <c r="OHD374" s="65"/>
      <c r="OHE374" s="65"/>
      <c r="OHF374" s="61"/>
      <c r="OHG374" s="61"/>
      <c r="OHH374" s="61"/>
      <c r="OHI374" s="62"/>
      <c r="OHJ374" s="63"/>
      <c r="OHK374" s="62"/>
      <c r="OHL374" s="64"/>
      <c r="OHM374" s="65"/>
      <c r="OHN374" s="65"/>
      <c r="OHO374" s="61"/>
      <c r="OHP374" s="61"/>
      <c r="OHQ374" s="61"/>
      <c r="OHR374" s="62"/>
      <c r="OHS374" s="63"/>
      <c r="OHT374" s="62"/>
      <c r="OHU374" s="64"/>
      <c r="OHV374" s="65"/>
      <c r="OHW374" s="65"/>
      <c r="OHX374" s="61"/>
      <c r="OHY374" s="61"/>
      <c r="OHZ374" s="61"/>
      <c r="OIA374" s="62"/>
      <c r="OIB374" s="63"/>
      <c r="OIC374" s="62"/>
      <c r="OID374" s="64"/>
      <c r="OIE374" s="65"/>
      <c r="OIF374" s="65"/>
      <c r="OIG374" s="61"/>
      <c r="OIH374" s="61"/>
      <c r="OII374" s="61"/>
      <c r="OIJ374" s="62"/>
      <c r="OIK374" s="63"/>
      <c r="OIL374" s="62"/>
      <c r="OIM374" s="64"/>
      <c r="OIN374" s="65"/>
      <c r="OIO374" s="65"/>
      <c r="OIP374" s="61"/>
      <c r="OIQ374" s="61"/>
      <c r="OIR374" s="61"/>
      <c r="OIS374" s="62"/>
      <c r="OIT374" s="63"/>
      <c r="OIU374" s="62"/>
      <c r="OIV374" s="64"/>
      <c r="OIW374" s="65"/>
      <c r="OIX374" s="65"/>
      <c r="OIY374" s="61"/>
      <c r="OIZ374" s="61"/>
      <c r="OJA374" s="61"/>
      <c r="OJB374" s="62"/>
      <c r="OJC374" s="63"/>
      <c r="OJD374" s="62"/>
      <c r="OJE374" s="64"/>
      <c r="OJF374" s="65"/>
      <c r="OJG374" s="65"/>
      <c r="OJH374" s="61"/>
      <c r="OJI374" s="61"/>
      <c r="OJJ374" s="61"/>
      <c r="OJK374" s="62"/>
      <c r="OJL374" s="63"/>
      <c r="OJM374" s="62"/>
      <c r="OJN374" s="64"/>
      <c r="OJO374" s="65"/>
      <c r="OJP374" s="65"/>
      <c r="OJQ374" s="61"/>
      <c r="OJR374" s="61"/>
      <c r="OJS374" s="61"/>
      <c r="OJT374" s="62"/>
      <c r="OJU374" s="63"/>
      <c r="OJV374" s="62"/>
      <c r="OJW374" s="64"/>
      <c r="OJX374" s="65"/>
      <c r="OJY374" s="65"/>
      <c r="OJZ374" s="61"/>
      <c r="OKA374" s="61"/>
      <c r="OKB374" s="61"/>
      <c r="OKC374" s="62"/>
      <c r="OKD374" s="63"/>
      <c r="OKE374" s="62"/>
      <c r="OKF374" s="64"/>
      <c r="OKG374" s="65"/>
      <c r="OKH374" s="65"/>
      <c r="OKI374" s="61"/>
      <c r="OKJ374" s="61"/>
      <c r="OKK374" s="61"/>
      <c r="OKL374" s="62"/>
      <c r="OKM374" s="63"/>
      <c r="OKN374" s="62"/>
      <c r="OKO374" s="64"/>
      <c r="OKP374" s="65"/>
      <c r="OKQ374" s="65"/>
      <c r="OKR374" s="61"/>
      <c r="OKS374" s="61"/>
      <c r="OKT374" s="61"/>
      <c r="OKU374" s="62"/>
      <c r="OKV374" s="63"/>
      <c r="OKW374" s="62"/>
      <c r="OKX374" s="64"/>
      <c r="OKY374" s="65"/>
      <c r="OKZ374" s="65"/>
      <c r="OLA374" s="61"/>
      <c r="OLB374" s="61"/>
      <c r="OLC374" s="61"/>
      <c r="OLD374" s="62"/>
      <c r="OLE374" s="63"/>
      <c r="OLF374" s="62"/>
      <c r="OLG374" s="64"/>
      <c r="OLH374" s="65"/>
      <c r="OLI374" s="65"/>
      <c r="OLJ374" s="61"/>
      <c r="OLK374" s="61"/>
      <c r="OLL374" s="61"/>
      <c r="OLM374" s="62"/>
      <c r="OLN374" s="63"/>
      <c r="OLO374" s="62"/>
      <c r="OLP374" s="64"/>
      <c r="OLQ374" s="65"/>
      <c r="OLR374" s="65"/>
      <c r="OLS374" s="61"/>
      <c r="OLT374" s="61"/>
      <c r="OLU374" s="61"/>
      <c r="OLV374" s="62"/>
      <c r="OLW374" s="63"/>
      <c r="OLX374" s="62"/>
      <c r="OLY374" s="64"/>
      <c r="OLZ374" s="65"/>
      <c r="OMA374" s="65"/>
      <c r="OMB374" s="61"/>
      <c r="OMC374" s="61"/>
      <c r="OMD374" s="61"/>
      <c r="OME374" s="62"/>
      <c r="OMF374" s="63"/>
      <c r="OMG374" s="62"/>
      <c r="OMH374" s="64"/>
      <c r="OMI374" s="65"/>
      <c r="OMJ374" s="65"/>
      <c r="OMK374" s="61"/>
      <c r="OML374" s="61"/>
      <c r="OMM374" s="61"/>
      <c r="OMN374" s="62"/>
      <c r="OMO374" s="63"/>
      <c r="OMP374" s="62"/>
      <c r="OMQ374" s="64"/>
      <c r="OMR374" s="65"/>
      <c r="OMS374" s="65"/>
      <c r="OMT374" s="61"/>
      <c r="OMU374" s="61"/>
      <c r="OMV374" s="61"/>
      <c r="OMW374" s="62"/>
      <c r="OMX374" s="63"/>
      <c r="OMY374" s="62"/>
      <c r="OMZ374" s="64"/>
      <c r="ONA374" s="65"/>
      <c r="ONB374" s="65"/>
      <c r="ONC374" s="61"/>
      <c r="OND374" s="61"/>
      <c r="ONE374" s="61"/>
      <c r="ONF374" s="62"/>
      <c r="ONG374" s="63"/>
      <c r="ONH374" s="62"/>
      <c r="ONI374" s="64"/>
      <c r="ONJ374" s="65"/>
      <c r="ONK374" s="65"/>
      <c r="ONL374" s="61"/>
      <c r="ONM374" s="61"/>
      <c r="ONN374" s="61"/>
      <c r="ONO374" s="62"/>
      <c r="ONP374" s="63"/>
      <c r="ONQ374" s="62"/>
      <c r="ONR374" s="64"/>
      <c r="ONS374" s="65"/>
      <c r="ONT374" s="65"/>
      <c r="ONU374" s="61"/>
      <c r="ONV374" s="61"/>
      <c r="ONW374" s="61"/>
      <c r="ONX374" s="62"/>
      <c r="ONY374" s="63"/>
      <c r="ONZ374" s="62"/>
      <c r="OOA374" s="64"/>
      <c r="OOB374" s="65"/>
      <c r="OOC374" s="65"/>
      <c r="OOD374" s="61"/>
      <c r="OOE374" s="61"/>
      <c r="OOF374" s="61"/>
      <c r="OOG374" s="62"/>
      <c r="OOH374" s="63"/>
      <c r="OOI374" s="62"/>
      <c r="OOJ374" s="64"/>
      <c r="OOK374" s="65"/>
      <c r="OOL374" s="65"/>
      <c r="OOM374" s="61"/>
      <c r="OON374" s="61"/>
      <c r="OOO374" s="61"/>
      <c r="OOP374" s="62"/>
      <c r="OOQ374" s="63"/>
      <c r="OOR374" s="62"/>
      <c r="OOS374" s="64"/>
      <c r="OOT374" s="65"/>
      <c r="OOU374" s="65"/>
      <c r="OOV374" s="61"/>
      <c r="OOW374" s="61"/>
      <c r="OOX374" s="61"/>
      <c r="OOY374" s="62"/>
      <c r="OOZ374" s="63"/>
      <c r="OPA374" s="62"/>
      <c r="OPB374" s="64"/>
      <c r="OPC374" s="65"/>
      <c r="OPD374" s="65"/>
      <c r="OPE374" s="61"/>
      <c r="OPF374" s="61"/>
      <c r="OPG374" s="61"/>
      <c r="OPH374" s="62"/>
      <c r="OPI374" s="63"/>
      <c r="OPJ374" s="62"/>
      <c r="OPK374" s="64"/>
      <c r="OPL374" s="65"/>
      <c r="OPM374" s="65"/>
      <c r="OPN374" s="61"/>
      <c r="OPO374" s="61"/>
      <c r="OPP374" s="61"/>
      <c r="OPQ374" s="62"/>
      <c r="OPR374" s="63"/>
      <c r="OPS374" s="62"/>
      <c r="OPT374" s="64"/>
      <c r="OPU374" s="65"/>
      <c r="OPV374" s="65"/>
      <c r="OPW374" s="61"/>
      <c r="OPX374" s="61"/>
      <c r="OPY374" s="61"/>
      <c r="OPZ374" s="62"/>
      <c r="OQA374" s="63"/>
      <c r="OQB374" s="62"/>
      <c r="OQC374" s="64"/>
      <c r="OQD374" s="65"/>
      <c r="OQE374" s="65"/>
      <c r="OQF374" s="61"/>
      <c r="OQG374" s="61"/>
      <c r="OQH374" s="61"/>
      <c r="OQI374" s="62"/>
      <c r="OQJ374" s="63"/>
      <c r="OQK374" s="62"/>
      <c r="OQL374" s="64"/>
      <c r="OQM374" s="65"/>
      <c r="OQN374" s="65"/>
      <c r="OQO374" s="61"/>
      <c r="OQP374" s="61"/>
      <c r="OQQ374" s="61"/>
      <c r="OQR374" s="62"/>
      <c r="OQS374" s="63"/>
      <c r="OQT374" s="62"/>
      <c r="OQU374" s="64"/>
      <c r="OQV374" s="65"/>
      <c r="OQW374" s="65"/>
      <c r="OQX374" s="61"/>
      <c r="OQY374" s="61"/>
      <c r="OQZ374" s="61"/>
      <c r="ORA374" s="62"/>
      <c r="ORB374" s="63"/>
      <c r="ORC374" s="62"/>
      <c r="ORD374" s="64"/>
      <c r="ORE374" s="65"/>
      <c r="ORF374" s="65"/>
      <c r="ORG374" s="61"/>
      <c r="ORH374" s="61"/>
      <c r="ORI374" s="61"/>
      <c r="ORJ374" s="62"/>
      <c r="ORK374" s="63"/>
      <c r="ORL374" s="62"/>
      <c r="ORM374" s="64"/>
      <c r="ORN374" s="65"/>
      <c r="ORO374" s="65"/>
      <c r="ORP374" s="61"/>
      <c r="ORQ374" s="61"/>
      <c r="ORR374" s="61"/>
      <c r="ORS374" s="62"/>
      <c r="ORT374" s="63"/>
      <c r="ORU374" s="62"/>
      <c r="ORV374" s="64"/>
      <c r="ORW374" s="65"/>
      <c r="ORX374" s="65"/>
      <c r="ORY374" s="61"/>
      <c r="ORZ374" s="61"/>
      <c r="OSA374" s="61"/>
      <c r="OSB374" s="62"/>
      <c r="OSC374" s="63"/>
      <c r="OSD374" s="62"/>
      <c r="OSE374" s="64"/>
      <c r="OSF374" s="65"/>
      <c r="OSG374" s="65"/>
      <c r="OSH374" s="61"/>
      <c r="OSI374" s="61"/>
      <c r="OSJ374" s="61"/>
      <c r="OSK374" s="62"/>
      <c r="OSL374" s="63"/>
      <c r="OSM374" s="62"/>
      <c r="OSN374" s="64"/>
      <c r="OSO374" s="65"/>
      <c r="OSP374" s="65"/>
      <c r="OSQ374" s="61"/>
      <c r="OSR374" s="61"/>
      <c r="OSS374" s="61"/>
      <c r="OST374" s="62"/>
      <c r="OSU374" s="63"/>
      <c r="OSV374" s="62"/>
      <c r="OSW374" s="64"/>
      <c r="OSX374" s="65"/>
      <c r="OSY374" s="65"/>
      <c r="OSZ374" s="61"/>
      <c r="OTA374" s="61"/>
      <c r="OTB374" s="61"/>
      <c r="OTC374" s="62"/>
      <c r="OTD374" s="63"/>
      <c r="OTE374" s="62"/>
      <c r="OTF374" s="64"/>
      <c r="OTG374" s="65"/>
      <c r="OTH374" s="65"/>
      <c r="OTI374" s="61"/>
      <c r="OTJ374" s="61"/>
      <c r="OTK374" s="61"/>
      <c r="OTL374" s="62"/>
      <c r="OTM374" s="63"/>
      <c r="OTN374" s="62"/>
      <c r="OTO374" s="64"/>
      <c r="OTP374" s="65"/>
      <c r="OTQ374" s="65"/>
      <c r="OTR374" s="61"/>
      <c r="OTS374" s="61"/>
      <c r="OTT374" s="61"/>
      <c r="OTU374" s="62"/>
      <c r="OTV374" s="63"/>
      <c r="OTW374" s="62"/>
      <c r="OTX374" s="64"/>
      <c r="OTY374" s="65"/>
      <c r="OTZ374" s="65"/>
      <c r="OUA374" s="61"/>
      <c r="OUB374" s="61"/>
      <c r="OUC374" s="61"/>
      <c r="OUD374" s="62"/>
      <c r="OUE374" s="63"/>
      <c r="OUF374" s="62"/>
      <c r="OUG374" s="64"/>
      <c r="OUH374" s="65"/>
      <c r="OUI374" s="65"/>
      <c r="OUJ374" s="61"/>
      <c r="OUK374" s="61"/>
      <c r="OUL374" s="61"/>
      <c r="OUM374" s="62"/>
      <c r="OUN374" s="63"/>
      <c r="OUO374" s="62"/>
      <c r="OUP374" s="64"/>
      <c r="OUQ374" s="65"/>
      <c r="OUR374" s="65"/>
      <c r="OUS374" s="61"/>
      <c r="OUT374" s="61"/>
      <c r="OUU374" s="61"/>
      <c r="OUV374" s="62"/>
      <c r="OUW374" s="63"/>
      <c r="OUX374" s="62"/>
      <c r="OUY374" s="64"/>
      <c r="OUZ374" s="65"/>
      <c r="OVA374" s="65"/>
      <c r="OVB374" s="61"/>
      <c r="OVC374" s="61"/>
      <c r="OVD374" s="61"/>
      <c r="OVE374" s="62"/>
      <c r="OVF374" s="63"/>
      <c r="OVG374" s="62"/>
      <c r="OVH374" s="64"/>
      <c r="OVI374" s="65"/>
      <c r="OVJ374" s="65"/>
      <c r="OVK374" s="61"/>
      <c r="OVL374" s="61"/>
      <c r="OVM374" s="61"/>
      <c r="OVN374" s="62"/>
      <c r="OVO374" s="63"/>
      <c r="OVP374" s="62"/>
      <c r="OVQ374" s="64"/>
      <c r="OVR374" s="65"/>
      <c r="OVS374" s="65"/>
      <c r="OVT374" s="61"/>
      <c r="OVU374" s="61"/>
      <c r="OVV374" s="61"/>
      <c r="OVW374" s="62"/>
      <c r="OVX374" s="63"/>
      <c r="OVY374" s="62"/>
      <c r="OVZ374" s="64"/>
      <c r="OWA374" s="65"/>
      <c r="OWB374" s="65"/>
      <c r="OWC374" s="61"/>
      <c r="OWD374" s="61"/>
      <c r="OWE374" s="61"/>
      <c r="OWF374" s="62"/>
      <c r="OWG374" s="63"/>
      <c r="OWH374" s="62"/>
      <c r="OWI374" s="64"/>
      <c r="OWJ374" s="65"/>
      <c r="OWK374" s="65"/>
      <c r="OWL374" s="61"/>
      <c r="OWM374" s="61"/>
      <c r="OWN374" s="61"/>
      <c r="OWO374" s="62"/>
      <c r="OWP374" s="63"/>
      <c r="OWQ374" s="62"/>
      <c r="OWR374" s="64"/>
      <c r="OWS374" s="65"/>
      <c r="OWT374" s="65"/>
      <c r="OWU374" s="61"/>
      <c r="OWV374" s="61"/>
      <c r="OWW374" s="61"/>
      <c r="OWX374" s="62"/>
      <c r="OWY374" s="63"/>
      <c r="OWZ374" s="62"/>
      <c r="OXA374" s="64"/>
      <c r="OXB374" s="65"/>
      <c r="OXC374" s="65"/>
      <c r="OXD374" s="61"/>
      <c r="OXE374" s="61"/>
      <c r="OXF374" s="61"/>
      <c r="OXG374" s="62"/>
      <c r="OXH374" s="63"/>
      <c r="OXI374" s="62"/>
      <c r="OXJ374" s="64"/>
      <c r="OXK374" s="65"/>
      <c r="OXL374" s="65"/>
      <c r="OXM374" s="61"/>
      <c r="OXN374" s="61"/>
      <c r="OXO374" s="61"/>
      <c r="OXP374" s="62"/>
      <c r="OXQ374" s="63"/>
      <c r="OXR374" s="62"/>
      <c r="OXS374" s="64"/>
      <c r="OXT374" s="65"/>
      <c r="OXU374" s="65"/>
      <c r="OXV374" s="61"/>
      <c r="OXW374" s="61"/>
      <c r="OXX374" s="61"/>
      <c r="OXY374" s="62"/>
      <c r="OXZ374" s="63"/>
      <c r="OYA374" s="62"/>
      <c r="OYB374" s="64"/>
      <c r="OYC374" s="65"/>
      <c r="OYD374" s="65"/>
      <c r="OYE374" s="61"/>
      <c r="OYF374" s="61"/>
      <c r="OYG374" s="61"/>
      <c r="OYH374" s="62"/>
      <c r="OYI374" s="63"/>
      <c r="OYJ374" s="62"/>
      <c r="OYK374" s="64"/>
      <c r="OYL374" s="65"/>
      <c r="OYM374" s="65"/>
      <c r="OYN374" s="61"/>
      <c r="OYO374" s="61"/>
      <c r="OYP374" s="61"/>
      <c r="OYQ374" s="62"/>
      <c r="OYR374" s="63"/>
      <c r="OYS374" s="62"/>
      <c r="OYT374" s="64"/>
      <c r="OYU374" s="65"/>
      <c r="OYV374" s="65"/>
      <c r="OYW374" s="61"/>
      <c r="OYX374" s="61"/>
      <c r="OYY374" s="61"/>
      <c r="OYZ374" s="62"/>
      <c r="OZA374" s="63"/>
      <c r="OZB374" s="62"/>
      <c r="OZC374" s="64"/>
      <c r="OZD374" s="65"/>
      <c r="OZE374" s="65"/>
      <c r="OZF374" s="61"/>
      <c r="OZG374" s="61"/>
      <c r="OZH374" s="61"/>
      <c r="OZI374" s="62"/>
      <c r="OZJ374" s="63"/>
      <c r="OZK374" s="62"/>
      <c r="OZL374" s="64"/>
      <c r="OZM374" s="65"/>
      <c r="OZN374" s="65"/>
      <c r="OZO374" s="61"/>
      <c r="OZP374" s="61"/>
      <c r="OZQ374" s="61"/>
      <c r="OZR374" s="62"/>
      <c r="OZS374" s="63"/>
      <c r="OZT374" s="62"/>
      <c r="OZU374" s="64"/>
      <c r="OZV374" s="65"/>
      <c r="OZW374" s="65"/>
      <c r="OZX374" s="61"/>
      <c r="OZY374" s="61"/>
      <c r="OZZ374" s="61"/>
      <c r="PAA374" s="62"/>
      <c r="PAB374" s="63"/>
      <c r="PAC374" s="62"/>
      <c r="PAD374" s="64"/>
      <c r="PAE374" s="65"/>
      <c r="PAF374" s="65"/>
      <c r="PAG374" s="61"/>
      <c r="PAH374" s="61"/>
      <c r="PAI374" s="61"/>
      <c r="PAJ374" s="62"/>
      <c r="PAK374" s="63"/>
      <c r="PAL374" s="62"/>
      <c r="PAM374" s="64"/>
      <c r="PAN374" s="65"/>
      <c r="PAO374" s="65"/>
      <c r="PAP374" s="61"/>
      <c r="PAQ374" s="61"/>
      <c r="PAR374" s="61"/>
      <c r="PAS374" s="62"/>
      <c r="PAT374" s="63"/>
      <c r="PAU374" s="62"/>
      <c r="PAV374" s="64"/>
      <c r="PAW374" s="65"/>
      <c r="PAX374" s="65"/>
      <c r="PAY374" s="61"/>
      <c r="PAZ374" s="61"/>
      <c r="PBA374" s="61"/>
      <c r="PBB374" s="62"/>
      <c r="PBC374" s="63"/>
      <c r="PBD374" s="62"/>
      <c r="PBE374" s="64"/>
      <c r="PBF374" s="65"/>
      <c r="PBG374" s="65"/>
      <c r="PBH374" s="61"/>
      <c r="PBI374" s="61"/>
      <c r="PBJ374" s="61"/>
      <c r="PBK374" s="62"/>
      <c r="PBL374" s="63"/>
      <c r="PBM374" s="62"/>
      <c r="PBN374" s="64"/>
      <c r="PBO374" s="65"/>
      <c r="PBP374" s="65"/>
      <c r="PBQ374" s="61"/>
      <c r="PBR374" s="61"/>
      <c r="PBS374" s="61"/>
      <c r="PBT374" s="62"/>
      <c r="PBU374" s="63"/>
      <c r="PBV374" s="62"/>
      <c r="PBW374" s="64"/>
      <c r="PBX374" s="65"/>
      <c r="PBY374" s="65"/>
      <c r="PBZ374" s="61"/>
      <c r="PCA374" s="61"/>
      <c r="PCB374" s="61"/>
      <c r="PCC374" s="62"/>
      <c r="PCD374" s="63"/>
      <c r="PCE374" s="62"/>
      <c r="PCF374" s="64"/>
      <c r="PCG374" s="65"/>
      <c r="PCH374" s="65"/>
      <c r="PCI374" s="61"/>
      <c r="PCJ374" s="61"/>
      <c r="PCK374" s="61"/>
      <c r="PCL374" s="62"/>
      <c r="PCM374" s="63"/>
      <c r="PCN374" s="62"/>
      <c r="PCO374" s="64"/>
      <c r="PCP374" s="65"/>
      <c r="PCQ374" s="65"/>
      <c r="PCR374" s="61"/>
      <c r="PCS374" s="61"/>
      <c r="PCT374" s="61"/>
      <c r="PCU374" s="62"/>
      <c r="PCV374" s="63"/>
      <c r="PCW374" s="62"/>
      <c r="PCX374" s="64"/>
      <c r="PCY374" s="65"/>
      <c r="PCZ374" s="65"/>
      <c r="PDA374" s="61"/>
      <c r="PDB374" s="61"/>
      <c r="PDC374" s="61"/>
      <c r="PDD374" s="62"/>
      <c r="PDE374" s="63"/>
      <c r="PDF374" s="62"/>
      <c r="PDG374" s="64"/>
      <c r="PDH374" s="65"/>
      <c r="PDI374" s="65"/>
      <c r="PDJ374" s="61"/>
      <c r="PDK374" s="61"/>
      <c r="PDL374" s="61"/>
      <c r="PDM374" s="62"/>
      <c r="PDN374" s="63"/>
      <c r="PDO374" s="62"/>
      <c r="PDP374" s="64"/>
      <c r="PDQ374" s="65"/>
      <c r="PDR374" s="65"/>
      <c r="PDS374" s="61"/>
      <c r="PDT374" s="61"/>
      <c r="PDU374" s="61"/>
      <c r="PDV374" s="62"/>
      <c r="PDW374" s="63"/>
      <c r="PDX374" s="62"/>
      <c r="PDY374" s="64"/>
      <c r="PDZ374" s="65"/>
      <c r="PEA374" s="65"/>
      <c r="PEB374" s="61"/>
      <c r="PEC374" s="61"/>
      <c r="PED374" s="61"/>
      <c r="PEE374" s="62"/>
      <c r="PEF374" s="63"/>
      <c r="PEG374" s="62"/>
      <c r="PEH374" s="64"/>
      <c r="PEI374" s="65"/>
      <c r="PEJ374" s="65"/>
      <c r="PEK374" s="61"/>
      <c r="PEL374" s="61"/>
      <c r="PEM374" s="61"/>
      <c r="PEN374" s="62"/>
      <c r="PEO374" s="63"/>
      <c r="PEP374" s="62"/>
      <c r="PEQ374" s="64"/>
      <c r="PER374" s="65"/>
      <c r="PES374" s="65"/>
      <c r="PET374" s="61"/>
      <c r="PEU374" s="61"/>
      <c r="PEV374" s="61"/>
      <c r="PEW374" s="62"/>
      <c r="PEX374" s="63"/>
      <c r="PEY374" s="62"/>
      <c r="PEZ374" s="64"/>
      <c r="PFA374" s="65"/>
      <c r="PFB374" s="65"/>
      <c r="PFC374" s="61"/>
      <c r="PFD374" s="61"/>
      <c r="PFE374" s="61"/>
      <c r="PFF374" s="62"/>
      <c r="PFG374" s="63"/>
      <c r="PFH374" s="62"/>
      <c r="PFI374" s="64"/>
      <c r="PFJ374" s="65"/>
      <c r="PFK374" s="65"/>
      <c r="PFL374" s="61"/>
      <c r="PFM374" s="61"/>
      <c r="PFN374" s="61"/>
      <c r="PFO374" s="62"/>
      <c r="PFP374" s="63"/>
      <c r="PFQ374" s="62"/>
      <c r="PFR374" s="64"/>
      <c r="PFS374" s="65"/>
      <c r="PFT374" s="65"/>
      <c r="PFU374" s="61"/>
      <c r="PFV374" s="61"/>
      <c r="PFW374" s="61"/>
      <c r="PFX374" s="62"/>
      <c r="PFY374" s="63"/>
      <c r="PFZ374" s="62"/>
      <c r="PGA374" s="64"/>
      <c r="PGB374" s="65"/>
      <c r="PGC374" s="65"/>
      <c r="PGD374" s="61"/>
      <c r="PGE374" s="61"/>
      <c r="PGF374" s="61"/>
      <c r="PGG374" s="62"/>
      <c r="PGH374" s="63"/>
      <c r="PGI374" s="62"/>
      <c r="PGJ374" s="64"/>
      <c r="PGK374" s="65"/>
      <c r="PGL374" s="65"/>
      <c r="PGM374" s="61"/>
      <c r="PGN374" s="61"/>
      <c r="PGO374" s="61"/>
      <c r="PGP374" s="62"/>
      <c r="PGQ374" s="63"/>
      <c r="PGR374" s="62"/>
      <c r="PGS374" s="64"/>
      <c r="PGT374" s="65"/>
      <c r="PGU374" s="65"/>
      <c r="PGV374" s="61"/>
      <c r="PGW374" s="61"/>
      <c r="PGX374" s="61"/>
      <c r="PGY374" s="62"/>
      <c r="PGZ374" s="63"/>
      <c r="PHA374" s="62"/>
      <c r="PHB374" s="64"/>
      <c r="PHC374" s="65"/>
      <c r="PHD374" s="65"/>
      <c r="PHE374" s="61"/>
      <c r="PHF374" s="61"/>
      <c r="PHG374" s="61"/>
      <c r="PHH374" s="62"/>
      <c r="PHI374" s="63"/>
      <c r="PHJ374" s="62"/>
      <c r="PHK374" s="64"/>
      <c r="PHL374" s="65"/>
      <c r="PHM374" s="65"/>
      <c r="PHN374" s="61"/>
      <c r="PHO374" s="61"/>
      <c r="PHP374" s="61"/>
      <c r="PHQ374" s="62"/>
      <c r="PHR374" s="63"/>
      <c r="PHS374" s="62"/>
      <c r="PHT374" s="64"/>
      <c r="PHU374" s="65"/>
      <c r="PHV374" s="65"/>
      <c r="PHW374" s="61"/>
      <c r="PHX374" s="61"/>
      <c r="PHY374" s="61"/>
      <c r="PHZ374" s="62"/>
      <c r="PIA374" s="63"/>
      <c r="PIB374" s="62"/>
      <c r="PIC374" s="64"/>
      <c r="PID374" s="65"/>
      <c r="PIE374" s="65"/>
      <c r="PIF374" s="61"/>
      <c r="PIG374" s="61"/>
      <c r="PIH374" s="61"/>
      <c r="PII374" s="62"/>
      <c r="PIJ374" s="63"/>
      <c r="PIK374" s="62"/>
      <c r="PIL374" s="64"/>
      <c r="PIM374" s="65"/>
      <c r="PIN374" s="65"/>
      <c r="PIO374" s="61"/>
      <c r="PIP374" s="61"/>
      <c r="PIQ374" s="61"/>
      <c r="PIR374" s="62"/>
      <c r="PIS374" s="63"/>
      <c r="PIT374" s="62"/>
      <c r="PIU374" s="64"/>
      <c r="PIV374" s="65"/>
      <c r="PIW374" s="65"/>
      <c r="PIX374" s="61"/>
      <c r="PIY374" s="61"/>
      <c r="PIZ374" s="61"/>
      <c r="PJA374" s="62"/>
      <c r="PJB374" s="63"/>
      <c r="PJC374" s="62"/>
      <c r="PJD374" s="64"/>
      <c r="PJE374" s="65"/>
      <c r="PJF374" s="65"/>
      <c r="PJG374" s="61"/>
      <c r="PJH374" s="61"/>
      <c r="PJI374" s="61"/>
      <c r="PJJ374" s="62"/>
      <c r="PJK374" s="63"/>
      <c r="PJL374" s="62"/>
      <c r="PJM374" s="64"/>
      <c r="PJN374" s="65"/>
      <c r="PJO374" s="65"/>
      <c r="PJP374" s="61"/>
      <c r="PJQ374" s="61"/>
      <c r="PJR374" s="61"/>
      <c r="PJS374" s="62"/>
      <c r="PJT374" s="63"/>
      <c r="PJU374" s="62"/>
      <c r="PJV374" s="64"/>
      <c r="PJW374" s="65"/>
      <c r="PJX374" s="65"/>
      <c r="PJY374" s="61"/>
      <c r="PJZ374" s="61"/>
      <c r="PKA374" s="61"/>
      <c r="PKB374" s="62"/>
      <c r="PKC374" s="63"/>
      <c r="PKD374" s="62"/>
      <c r="PKE374" s="64"/>
      <c r="PKF374" s="65"/>
      <c r="PKG374" s="65"/>
      <c r="PKH374" s="61"/>
      <c r="PKI374" s="61"/>
      <c r="PKJ374" s="61"/>
      <c r="PKK374" s="62"/>
      <c r="PKL374" s="63"/>
      <c r="PKM374" s="62"/>
      <c r="PKN374" s="64"/>
      <c r="PKO374" s="65"/>
      <c r="PKP374" s="65"/>
      <c r="PKQ374" s="61"/>
      <c r="PKR374" s="61"/>
      <c r="PKS374" s="61"/>
      <c r="PKT374" s="62"/>
      <c r="PKU374" s="63"/>
      <c r="PKV374" s="62"/>
      <c r="PKW374" s="64"/>
      <c r="PKX374" s="65"/>
      <c r="PKY374" s="65"/>
      <c r="PKZ374" s="61"/>
      <c r="PLA374" s="61"/>
      <c r="PLB374" s="61"/>
      <c r="PLC374" s="62"/>
      <c r="PLD374" s="63"/>
      <c r="PLE374" s="62"/>
      <c r="PLF374" s="64"/>
      <c r="PLG374" s="65"/>
      <c r="PLH374" s="65"/>
      <c r="PLI374" s="61"/>
      <c r="PLJ374" s="61"/>
      <c r="PLK374" s="61"/>
      <c r="PLL374" s="62"/>
      <c r="PLM374" s="63"/>
      <c r="PLN374" s="62"/>
      <c r="PLO374" s="64"/>
      <c r="PLP374" s="65"/>
      <c r="PLQ374" s="65"/>
      <c r="PLR374" s="61"/>
      <c r="PLS374" s="61"/>
      <c r="PLT374" s="61"/>
      <c r="PLU374" s="62"/>
      <c r="PLV374" s="63"/>
      <c r="PLW374" s="62"/>
      <c r="PLX374" s="64"/>
      <c r="PLY374" s="65"/>
      <c r="PLZ374" s="65"/>
      <c r="PMA374" s="61"/>
      <c r="PMB374" s="61"/>
      <c r="PMC374" s="61"/>
      <c r="PMD374" s="62"/>
      <c r="PME374" s="63"/>
      <c r="PMF374" s="62"/>
      <c r="PMG374" s="64"/>
      <c r="PMH374" s="65"/>
      <c r="PMI374" s="65"/>
      <c r="PMJ374" s="61"/>
      <c r="PMK374" s="61"/>
      <c r="PML374" s="61"/>
      <c r="PMM374" s="62"/>
      <c r="PMN374" s="63"/>
      <c r="PMO374" s="62"/>
      <c r="PMP374" s="64"/>
      <c r="PMQ374" s="65"/>
      <c r="PMR374" s="65"/>
      <c r="PMS374" s="61"/>
      <c r="PMT374" s="61"/>
      <c r="PMU374" s="61"/>
      <c r="PMV374" s="62"/>
      <c r="PMW374" s="63"/>
      <c r="PMX374" s="62"/>
      <c r="PMY374" s="64"/>
      <c r="PMZ374" s="65"/>
      <c r="PNA374" s="65"/>
      <c r="PNB374" s="61"/>
      <c r="PNC374" s="61"/>
      <c r="PND374" s="61"/>
      <c r="PNE374" s="62"/>
      <c r="PNF374" s="63"/>
      <c r="PNG374" s="62"/>
      <c r="PNH374" s="64"/>
      <c r="PNI374" s="65"/>
      <c r="PNJ374" s="65"/>
      <c r="PNK374" s="61"/>
      <c r="PNL374" s="61"/>
      <c r="PNM374" s="61"/>
      <c r="PNN374" s="62"/>
      <c r="PNO374" s="63"/>
      <c r="PNP374" s="62"/>
      <c r="PNQ374" s="64"/>
      <c r="PNR374" s="65"/>
      <c r="PNS374" s="65"/>
      <c r="PNT374" s="61"/>
      <c r="PNU374" s="61"/>
      <c r="PNV374" s="61"/>
      <c r="PNW374" s="62"/>
      <c r="PNX374" s="63"/>
      <c r="PNY374" s="62"/>
      <c r="PNZ374" s="64"/>
      <c r="POA374" s="65"/>
      <c r="POB374" s="65"/>
      <c r="POC374" s="61"/>
      <c r="POD374" s="61"/>
      <c r="POE374" s="61"/>
      <c r="POF374" s="62"/>
      <c r="POG374" s="63"/>
      <c r="POH374" s="62"/>
      <c r="POI374" s="64"/>
      <c r="POJ374" s="65"/>
      <c r="POK374" s="65"/>
      <c r="POL374" s="61"/>
      <c r="POM374" s="61"/>
      <c r="PON374" s="61"/>
      <c r="POO374" s="62"/>
      <c r="POP374" s="63"/>
      <c r="POQ374" s="62"/>
      <c r="POR374" s="64"/>
      <c r="POS374" s="65"/>
      <c r="POT374" s="65"/>
      <c r="POU374" s="61"/>
      <c r="POV374" s="61"/>
      <c r="POW374" s="61"/>
      <c r="POX374" s="62"/>
      <c r="POY374" s="63"/>
      <c r="POZ374" s="62"/>
      <c r="PPA374" s="64"/>
      <c r="PPB374" s="65"/>
      <c r="PPC374" s="65"/>
      <c r="PPD374" s="61"/>
      <c r="PPE374" s="61"/>
      <c r="PPF374" s="61"/>
      <c r="PPG374" s="62"/>
      <c r="PPH374" s="63"/>
      <c r="PPI374" s="62"/>
      <c r="PPJ374" s="64"/>
      <c r="PPK374" s="65"/>
      <c r="PPL374" s="65"/>
      <c r="PPM374" s="61"/>
      <c r="PPN374" s="61"/>
      <c r="PPO374" s="61"/>
      <c r="PPP374" s="62"/>
      <c r="PPQ374" s="63"/>
      <c r="PPR374" s="62"/>
      <c r="PPS374" s="64"/>
      <c r="PPT374" s="65"/>
      <c r="PPU374" s="65"/>
      <c r="PPV374" s="61"/>
      <c r="PPW374" s="61"/>
      <c r="PPX374" s="61"/>
      <c r="PPY374" s="62"/>
      <c r="PPZ374" s="63"/>
      <c r="PQA374" s="62"/>
      <c r="PQB374" s="64"/>
      <c r="PQC374" s="65"/>
      <c r="PQD374" s="65"/>
      <c r="PQE374" s="61"/>
      <c r="PQF374" s="61"/>
      <c r="PQG374" s="61"/>
      <c r="PQH374" s="62"/>
      <c r="PQI374" s="63"/>
      <c r="PQJ374" s="62"/>
      <c r="PQK374" s="64"/>
      <c r="PQL374" s="65"/>
      <c r="PQM374" s="65"/>
      <c r="PQN374" s="61"/>
      <c r="PQO374" s="61"/>
      <c r="PQP374" s="61"/>
      <c r="PQQ374" s="62"/>
      <c r="PQR374" s="63"/>
      <c r="PQS374" s="62"/>
      <c r="PQT374" s="64"/>
      <c r="PQU374" s="65"/>
      <c r="PQV374" s="65"/>
      <c r="PQW374" s="61"/>
      <c r="PQX374" s="61"/>
      <c r="PQY374" s="61"/>
      <c r="PQZ374" s="62"/>
      <c r="PRA374" s="63"/>
      <c r="PRB374" s="62"/>
      <c r="PRC374" s="64"/>
      <c r="PRD374" s="65"/>
      <c r="PRE374" s="65"/>
      <c r="PRF374" s="61"/>
      <c r="PRG374" s="61"/>
      <c r="PRH374" s="61"/>
      <c r="PRI374" s="62"/>
      <c r="PRJ374" s="63"/>
      <c r="PRK374" s="62"/>
      <c r="PRL374" s="64"/>
      <c r="PRM374" s="65"/>
      <c r="PRN374" s="65"/>
      <c r="PRO374" s="61"/>
      <c r="PRP374" s="61"/>
      <c r="PRQ374" s="61"/>
      <c r="PRR374" s="62"/>
      <c r="PRS374" s="63"/>
      <c r="PRT374" s="62"/>
      <c r="PRU374" s="64"/>
      <c r="PRV374" s="65"/>
      <c r="PRW374" s="65"/>
      <c r="PRX374" s="61"/>
      <c r="PRY374" s="61"/>
      <c r="PRZ374" s="61"/>
      <c r="PSA374" s="62"/>
      <c r="PSB374" s="63"/>
      <c r="PSC374" s="62"/>
      <c r="PSD374" s="64"/>
      <c r="PSE374" s="65"/>
      <c r="PSF374" s="65"/>
      <c r="PSG374" s="61"/>
      <c r="PSH374" s="61"/>
      <c r="PSI374" s="61"/>
      <c r="PSJ374" s="62"/>
      <c r="PSK374" s="63"/>
      <c r="PSL374" s="62"/>
      <c r="PSM374" s="64"/>
      <c r="PSN374" s="65"/>
      <c r="PSO374" s="65"/>
      <c r="PSP374" s="61"/>
      <c r="PSQ374" s="61"/>
      <c r="PSR374" s="61"/>
      <c r="PSS374" s="62"/>
      <c r="PST374" s="63"/>
      <c r="PSU374" s="62"/>
      <c r="PSV374" s="64"/>
      <c r="PSW374" s="65"/>
      <c r="PSX374" s="65"/>
      <c r="PSY374" s="61"/>
      <c r="PSZ374" s="61"/>
      <c r="PTA374" s="61"/>
      <c r="PTB374" s="62"/>
      <c r="PTC374" s="63"/>
      <c r="PTD374" s="62"/>
      <c r="PTE374" s="64"/>
      <c r="PTF374" s="65"/>
      <c r="PTG374" s="65"/>
      <c r="PTH374" s="61"/>
      <c r="PTI374" s="61"/>
      <c r="PTJ374" s="61"/>
      <c r="PTK374" s="62"/>
      <c r="PTL374" s="63"/>
      <c r="PTM374" s="62"/>
      <c r="PTN374" s="64"/>
      <c r="PTO374" s="65"/>
      <c r="PTP374" s="65"/>
      <c r="PTQ374" s="61"/>
      <c r="PTR374" s="61"/>
      <c r="PTS374" s="61"/>
      <c r="PTT374" s="62"/>
      <c r="PTU374" s="63"/>
      <c r="PTV374" s="62"/>
      <c r="PTW374" s="64"/>
      <c r="PTX374" s="65"/>
      <c r="PTY374" s="65"/>
      <c r="PTZ374" s="61"/>
      <c r="PUA374" s="61"/>
      <c r="PUB374" s="61"/>
      <c r="PUC374" s="62"/>
      <c r="PUD374" s="63"/>
      <c r="PUE374" s="62"/>
      <c r="PUF374" s="64"/>
      <c r="PUG374" s="65"/>
      <c r="PUH374" s="65"/>
      <c r="PUI374" s="61"/>
      <c r="PUJ374" s="61"/>
      <c r="PUK374" s="61"/>
      <c r="PUL374" s="62"/>
      <c r="PUM374" s="63"/>
      <c r="PUN374" s="62"/>
      <c r="PUO374" s="64"/>
      <c r="PUP374" s="65"/>
      <c r="PUQ374" s="65"/>
      <c r="PUR374" s="61"/>
      <c r="PUS374" s="61"/>
      <c r="PUT374" s="61"/>
      <c r="PUU374" s="62"/>
      <c r="PUV374" s="63"/>
      <c r="PUW374" s="62"/>
      <c r="PUX374" s="64"/>
      <c r="PUY374" s="65"/>
      <c r="PUZ374" s="65"/>
      <c r="PVA374" s="61"/>
      <c r="PVB374" s="61"/>
      <c r="PVC374" s="61"/>
      <c r="PVD374" s="62"/>
      <c r="PVE374" s="63"/>
      <c r="PVF374" s="62"/>
      <c r="PVG374" s="64"/>
      <c r="PVH374" s="65"/>
      <c r="PVI374" s="65"/>
      <c r="PVJ374" s="61"/>
      <c r="PVK374" s="61"/>
      <c r="PVL374" s="61"/>
      <c r="PVM374" s="62"/>
      <c r="PVN374" s="63"/>
      <c r="PVO374" s="62"/>
      <c r="PVP374" s="64"/>
      <c r="PVQ374" s="65"/>
      <c r="PVR374" s="65"/>
      <c r="PVS374" s="61"/>
      <c r="PVT374" s="61"/>
      <c r="PVU374" s="61"/>
      <c r="PVV374" s="62"/>
      <c r="PVW374" s="63"/>
      <c r="PVX374" s="62"/>
      <c r="PVY374" s="64"/>
      <c r="PVZ374" s="65"/>
      <c r="PWA374" s="65"/>
      <c r="PWB374" s="61"/>
      <c r="PWC374" s="61"/>
      <c r="PWD374" s="61"/>
      <c r="PWE374" s="62"/>
      <c r="PWF374" s="63"/>
      <c r="PWG374" s="62"/>
      <c r="PWH374" s="64"/>
      <c r="PWI374" s="65"/>
      <c r="PWJ374" s="65"/>
      <c r="PWK374" s="61"/>
      <c r="PWL374" s="61"/>
      <c r="PWM374" s="61"/>
      <c r="PWN374" s="62"/>
      <c r="PWO374" s="63"/>
      <c r="PWP374" s="62"/>
      <c r="PWQ374" s="64"/>
      <c r="PWR374" s="65"/>
      <c r="PWS374" s="65"/>
      <c r="PWT374" s="61"/>
      <c r="PWU374" s="61"/>
      <c r="PWV374" s="61"/>
      <c r="PWW374" s="62"/>
      <c r="PWX374" s="63"/>
      <c r="PWY374" s="62"/>
      <c r="PWZ374" s="64"/>
      <c r="PXA374" s="65"/>
      <c r="PXB374" s="65"/>
      <c r="PXC374" s="61"/>
      <c r="PXD374" s="61"/>
      <c r="PXE374" s="61"/>
      <c r="PXF374" s="62"/>
      <c r="PXG374" s="63"/>
      <c r="PXH374" s="62"/>
      <c r="PXI374" s="64"/>
      <c r="PXJ374" s="65"/>
      <c r="PXK374" s="65"/>
      <c r="PXL374" s="61"/>
      <c r="PXM374" s="61"/>
      <c r="PXN374" s="61"/>
      <c r="PXO374" s="62"/>
      <c r="PXP374" s="63"/>
      <c r="PXQ374" s="62"/>
      <c r="PXR374" s="64"/>
      <c r="PXS374" s="65"/>
      <c r="PXT374" s="65"/>
      <c r="PXU374" s="61"/>
      <c r="PXV374" s="61"/>
      <c r="PXW374" s="61"/>
      <c r="PXX374" s="62"/>
      <c r="PXY374" s="63"/>
      <c r="PXZ374" s="62"/>
      <c r="PYA374" s="64"/>
      <c r="PYB374" s="65"/>
      <c r="PYC374" s="65"/>
      <c r="PYD374" s="61"/>
      <c r="PYE374" s="61"/>
      <c r="PYF374" s="61"/>
      <c r="PYG374" s="62"/>
      <c r="PYH374" s="63"/>
      <c r="PYI374" s="62"/>
      <c r="PYJ374" s="64"/>
      <c r="PYK374" s="65"/>
      <c r="PYL374" s="65"/>
      <c r="PYM374" s="61"/>
      <c r="PYN374" s="61"/>
      <c r="PYO374" s="61"/>
      <c r="PYP374" s="62"/>
      <c r="PYQ374" s="63"/>
      <c r="PYR374" s="62"/>
      <c r="PYS374" s="64"/>
      <c r="PYT374" s="65"/>
      <c r="PYU374" s="65"/>
      <c r="PYV374" s="61"/>
      <c r="PYW374" s="61"/>
      <c r="PYX374" s="61"/>
      <c r="PYY374" s="62"/>
      <c r="PYZ374" s="63"/>
      <c r="PZA374" s="62"/>
      <c r="PZB374" s="64"/>
      <c r="PZC374" s="65"/>
      <c r="PZD374" s="65"/>
      <c r="PZE374" s="61"/>
      <c r="PZF374" s="61"/>
      <c r="PZG374" s="61"/>
      <c r="PZH374" s="62"/>
      <c r="PZI374" s="63"/>
      <c r="PZJ374" s="62"/>
      <c r="PZK374" s="64"/>
      <c r="PZL374" s="65"/>
      <c r="PZM374" s="65"/>
      <c r="PZN374" s="61"/>
      <c r="PZO374" s="61"/>
      <c r="PZP374" s="61"/>
      <c r="PZQ374" s="62"/>
      <c r="PZR374" s="63"/>
      <c r="PZS374" s="62"/>
      <c r="PZT374" s="64"/>
      <c r="PZU374" s="65"/>
      <c r="PZV374" s="65"/>
      <c r="PZW374" s="61"/>
      <c r="PZX374" s="61"/>
      <c r="PZY374" s="61"/>
      <c r="PZZ374" s="62"/>
      <c r="QAA374" s="63"/>
      <c r="QAB374" s="62"/>
      <c r="QAC374" s="64"/>
      <c r="QAD374" s="65"/>
      <c r="QAE374" s="65"/>
      <c r="QAF374" s="61"/>
      <c r="QAG374" s="61"/>
      <c r="QAH374" s="61"/>
      <c r="QAI374" s="62"/>
      <c r="QAJ374" s="63"/>
      <c r="QAK374" s="62"/>
      <c r="QAL374" s="64"/>
      <c r="QAM374" s="65"/>
      <c r="QAN374" s="65"/>
      <c r="QAO374" s="61"/>
      <c r="QAP374" s="61"/>
      <c r="QAQ374" s="61"/>
      <c r="QAR374" s="62"/>
      <c r="QAS374" s="63"/>
      <c r="QAT374" s="62"/>
      <c r="QAU374" s="64"/>
      <c r="QAV374" s="65"/>
      <c r="QAW374" s="65"/>
      <c r="QAX374" s="61"/>
      <c r="QAY374" s="61"/>
      <c r="QAZ374" s="61"/>
      <c r="QBA374" s="62"/>
      <c r="QBB374" s="63"/>
      <c r="QBC374" s="62"/>
      <c r="QBD374" s="64"/>
      <c r="QBE374" s="65"/>
      <c r="QBF374" s="65"/>
      <c r="QBG374" s="61"/>
      <c r="QBH374" s="61"/>
      <c r="QBI374" s="61"/>
      <c r="QBJ374" s="62"/>
      <c r="QBK374" s="63"/>
      <c r="QBL374" s="62"/>
      <c r="QBM374" s="64"/>
      <c r="QBN374" s="65"/>
      <c r="QBO374" s="65"/>
      <c r="QBP374" s="61"/>
      <c r="QBQ374" s="61"/>
      <c r="QBR374" s="61"/>
      <c r="QBS374" s="62"/>
      <c r="QBT374" s="63"/>
      <c r="QBU374" s="62"/>
      <c r="QBV374" s="64"/>
      <c r="QBW374" s="65"/>
      <c r="QBX374" s="65"/>
      <c r="QBY374" s="61"/>
      <c r="QBZ374" s="61"/>
      <c r="QCA374" s="61"/>
      <c r="QCB374" s="62"/>
      <c r="QCC374" s="63"/>
      <c r="QCD374" s="62"/>
      <c r="QCE374" s="64"/>
      <c r="QCF374" s="65"/>
      <c r="QCG374" s="65"/>
      <c r="QCH374" s="61"/>
      <c r="QCI374" s="61"/>
      <c r="QCJ374" s="61"/>
      <c r="QCK374" s="62"/>
      <c r="QCL374" s="63"/>
      <c r="QCM374" s="62"/>
      <c r="QCN374" s="64"/>
      <c r="QCO374" s="65"/>
      <c r="QCP374" s="65"/>
      <c r="QCQ374" s="61"/>
      <c r="QCR374" s="61"/>
      <c r="QCS374" s="61"/>
      <c r="QCT374" s="62"/>
      <c r="QCU374" s="63"/>
      <c r="QCV374" s="62"/>
      <c r="QCW374" s="64"/>
      <c r="QCX374" s="65"/>
      <c r="QCY374" s="65"/>
      <c r="QCZ374" s="61"/>
      <c r="QDA374" s="61"/>
      <c r="QDB374" s="61"/>
      <c r="QDC374" s="62"/>
      <c r="QDD374" s="63"/>
      <c r="QDE374" s="62"/>
      <c r="QDF374" s="64"/>
      <c r="QDG374" s="65"/>
      <c r="QDH374" s="65"/>
      <c r="QDI374" s="61"/>
      <c r="QDJ374" s="61"/>
      <c r="QDK374" s="61"/>
      <c r="QDL374" s="62"/>
      <c r="QDM374" s="63"/>
      <c r="QDN374" s="62"/>
      <c r="QDO374" s="64"/>
      <c r="QDP374" s="65"/>
      <c r="QDQ374" s="65"/>
      <c r="QDR374" s="61"/>
      <c r="QDS374" s="61"/>
      <c r="QDT374" s="61"/>
      <c r="QDU374" s="62"/>
      <c r="QDV374" s="63"/>
      <c r="QDW374" s="62"/>
      <c r="QDX374" s="64"/>
      <c r="QDY374" s="65"/>
      <c r="QDZ374" s="65"/>
      <c r="QEA374" s="61"/>
      <c r="QEB374" s="61"/>
      <c r="QEC374" s="61"/>
      <c r="QED374" s="62"/>
      <c r="QEE374" s="63"/>
      <c r="QEF374" s="62"/>
      <c r="QEG374" s="64"/>
      <c r="QEH374" s="65"/>
      <c r="QEI374" s="65"/>
      <c r="QEJ374" s="61"/>
      <c r="QEK374" s="61"/>
      <c r="QEL374" s="61"/>
      <c r="QEM374" s="62"/>
      <c r="QEN374" s="63"/>
      <c r="QEO374" s="62"/>
      <c r="QEP374" s="64"/>
      <c r="QEQ374" s="65"/>
      <c r="QER374" s="65"/>
      <c r="QES374" s="61"/>
      <c r="QET374" s="61"/>
      <c r="QEU374" s="61"/>
      <c r="QEV374" s="62"/>
      <c r="QEW374" s="63"/>
      <c r="QEX374" s="62"/>
      <c r="QEY374" s="64"/>
      <c r="QEZ374" s="65"/>
      <c r="QFA374" s="65"/>
      <c r="QFB374" s="61"/>
      <c r="QFC374" s="61"/>
      <c r="QFD374" s="61"/>
      <c r="QFE374" s="62"/>
      <c r="QFF374" s="63"/>
      <c r="QFG374" s="62"/>
      <c r="QFH374" s="64"/>
      <c r="QFI374" s="65"/>
      <c r="QFJ374" s="65"/>
      <c r="QFK374" s="61"/>
      <c r="QFL374" s="61"/>
      <c r="QFM374" s="61"/>
      <c r="QFN374" s="62"/>
      <c r="QFO374" s="63"/>
      <c r="QFP374" s="62"/>
      <c r="QFQ374" s="64"/>
      <c r="QFR374" s="65"/>
      <c r="QFS374" s="65"/>
      <c r="QFT374" s="61"/>
      <c r="QFU374" s="61"/>
      <c r="QFV374" s="61"/>
      <c r="QFW374" s="62"/>
      <c r="QFX374" s="63"/>
      <c r="QFY374" s="62"/>
      <c r="QFZ374" s="64"/>
      <c r="QGA374" s="65"/>
      <c r="QGB374" s="65"/>
      <c r="QGC374" s="61"/>
      <c r="QGD374" s="61"/>
      <c r="QGE374" s="61"/>
      <c r="QGF374" s="62"/>
      <c r="QGG374" s="63"/>
      <c r="QGH374" s="62"/>
      <c r="QGI374" s="64"/>
      <c r="QGJ374" s="65"/>
      <c r="QGK374" s="65"/>
      <c r="QGL374" s="61"/>
      <c r="QGM374" s="61"/>
      <c r="QGN374" s="61"/>
      <c r="QGO374" s="62"/>
      <c r="QGP374" s="63"/>
      <c r="QGQ374" s="62"/>
      <c r="QGR374" s="64"/>
      <c r="QGS374" s="65"/>
      <c r="QGT374" s="65"/>
      <c r="QGU374" s="61"/>
      <c r="QGV374" s="61"/>
      <c r="QGW374" s="61"/>
      <c r="QGX374" s="62"/>
      <c r="QGY374" s="63"/>
      <c r="QGZ374" s="62"/>
      <c r="QHA374" s="64"/>
      <c r="QHB374" s="65"/>
      <c r="QHC374" s="65"/>
      <c r="QHD374" s="61"/>
      <c r="QHE374" s="61"/>
      <c r="QHF374" s="61"/>
      <c r="QHG374" s="62"/>
      <c r="QHH374" s="63"/>
      <c r="QHI374" s="62"/>
      <c r="QHJ374" s="64"/>
      <c r="QHK374" s="65"/>
      <c r="QHL374" s="65"/>
      <c r="QHM374" s="61"/>
      <c r="QHN374" s="61"/>
      <c r="QHO374" s="61"/>
      <c r="QHP374" s="62"/>
      <c r="QHQ374" s="63"/>
      <c r="QHR374" s="62"/>
      <c r="QHS374" s="64"/>
      <c r="QHT374" s="65"/>
      <c r="QHU374" s="65"/>
      <c r="QHV374" s="61"/>
      <c r="QHW374" s="61"/>
      <c r="QHX374" s="61"/>
      <c r="QHY374" s="62"/>
      <c r="QHZ374" s="63"/>
      <c r="QIA374" s="62"/>
      <c r="QIB374" s="64"/>
      <c r="QIC374" s="65"/>
      <c r="QID374" s="65"/>
      <c r="QIE374" s="61"/>
      <c r="QIF374" s="61"/>
      <c r="QIG374" s="61"/>
      <c r="QIH374" s="62"/>
      <c r="QII374" s="63"/>
      <c r="QIJ374" s="62"/>
      <c r="QIK374" s="64"/>
      <c r="QIL374" s="65"/>
      <c r="QIM374" s="65"/>
      <c r="QIN374" s="61"/>
      <c r="QIO374" s="61"/>
      <c r="QIP374" s="61"/>
      <c r="QIQ374" s="62"/>
      <c r="QIR374" s="63"/>
      <c r="QIS374" s="62"/>
      <c r="QIT374" s="64"/>
      <c r="QIU374" s="65"/>
      <c r="QIV374" s="65"/>
      <c r="QIW374" s="61"/>
      <c r="QIX374" s="61"/>
      <c r="QIY374" s="61"/>
      <c r="QIZ374" s="62"/>
      <c r="QJA374" s="63"/>
      <c r="QJB374" s="62"/>
      <c r="QJC374" s="64"/>
      <c r="QJD374" s="65"/>
      <c r="QJE374" s="65"/>
      <c r="QJF374" s="61"/>
      <c r="QJG374" s="61"/>
      <c r="QJH374" s="61"/>
      <c r="QJI374" s="62"/>
      <c r="QJJ374" s="63"/>
      <c r="QJK374" s="62"/>
      <c r="QJL374" s="64"/>
      <c r="QJM374" s="65"/>
      <c r="QJN374" s="65"/>
      <c r="QJO374" s="61"/>
      <c r="QJP374" s="61"/>
      <c r="QJQ374" s="61"/>
      <c r="QJR374" s="62"/>
      <c r="QJS374" s="63"/>
      <c r="QJT374" s="62"/>
      <c r="QJU374" s="64"/>
      <c r="QJV374" s="65"/>
      <c r="QJW374" s="65"/>
      <c r="QJX374" s="61"/>
      <c r="QJY374" s="61"/>
      <c r="QJZ374" s="61"/>
      <c r="QKA374" s="62"/>
      <c r="QKB374" s="63"/>
      <c r="QKC374" s="62"/>
      <c r="QKD374" s="64"/>
      <c r="QKE374" s="65"/>
      <c r="QKF374" s="65"/>
      <c r="QKG374" s="61"/>
      <c r="QKH374" s="61"/>
      <c r="QKI374" s="61"/>
      <c r="QKJ374" s="62"/>
      <c r="QKK374" s="63"/>
      <c r="QKL374" s="62"/>
      <c r="QKM374" s="64"/>
      <c r="QKN374" s="65"/>
      <c r="QKO374" s="65"/>
      <c r="QKP374" s="61"/>
      <c r="QKQ374" s="61"/>
      <c r="QKR374" s="61"/>
      <c r="QKS374" s="62"/>
      <c r="QKT374" s="63"/>
      <c r="QKU374" s="62"/>
      <c r="QKV374" s="64"/>
      <c r="QKW374" s="65"/>
      <c r="QKX374" s="65"/>
      <c r="QKY374" s="61"/>
      <c r="QKZ374" s="61"/>
      <c r="QLA374" s="61"/>
      <c r="QLB374" s="62"/>
      <c r="QLC374" s="63"/>
      <c r="QLD374" s="62"/>
      <c r="QLE374" s="64"/>
      <c r="QLF374" s="65"/>
      <c r="QLG374" s="65"/>
      <c r="QLH374" s="61"/>
      <c r="QLI374" s="61"/>
      <c r="QLJ374" s="61"/>
      <c r="QLK374" s="62"/>
      <c r="QLL374" s="63"/>
      <c r="QLM374" s="62"/>
      <c r="QLN374" s="64"/>
      <c r="QLO374" s="65"/>
      <c r="QLP374" s="65"/>
      <c r="QLQ374" s="61"/>
      <c r="QLR374" s="61"/>
      <c r="QLS374" s="61"/>
      <c r="QLT374" s="62"/>
      <c r="QLU374" s="63"/>
      <c r="QLV374" s="62"/>
      <c r="QLW374" s="64"/>
      <c r="QLX374" s="65"/>
      <c r="QLY374" s="65"/>
      <c r="QLZ374" s="61"/>
      <c r="QMA374" s="61"/>
      <c r="QMB374" s="61"/>
      <c r="QMC374" s="62"/>
      <c r="QMD374" s="63"/>
      <c r="QME374" s="62"/>
      <c r="QMF374" s="64"/>
      <c r="QMG374" s="65"/>
      <c r="QMH374" s="65"/>
      <c r="QMI374" s="61"/>
      <c r="QMJ374" s="61"/>
      <c r="QMK374" s="61"/>
      <c r="QML374" s="62"/>
      <c r="QMM374" s="63"/>
      <c r="QMN374" s="62"/>
      <c r="QMO374" s="64"/>
      <c r="QMP374" s="65"/>
      <c r="QMQ374" s="65"/>
      <c r="QMR374" s="61"/>
      <c r="QMS374" s="61"/>
      <c r="QMT374" s="61"/>
      <c r="QMU374" s="62"/>
      <c r="QMV374" s="63"/>
      <c r="QMW374" s="62"/>
      <c r="QMX374" s="64"/>
      <c r="QMY374" s="65"/>
      <c r="QMZ374" s="65"/>
      <c r="QNA374" s="61"/>
      <c r="QNB374" s="61"/>
      <c r="QNC374" s="61"/>
      <c r="QND374" s="62"/>
      <c r="QNE374" s="63"/>
      <c r="QNF374" s="62"/>
      <c r="QNG374" s="64"/>
      <c r="QNH374" s="65"/>
      <c r="QNI374" s="65"/>
      <c r="QNJ374" s="61"/>
      <c r="QNK374" s="61"/>
      <c r="QNL374" s="61"/>
      <c r="QNM374" s="62"/>
      <c r="QNN374" s="63"/>
      <c r="QNO374" s="62"/>
      <c r="QNP374" s="64"/>
      <c r="QNQ374" s="65"/>
      <c r="QNR374" s="65"/>
      <c r="QNS374" s="61"/>
      <c r="QNT374" s="61"/>
      <c r="QNU374" s="61"/>
      <c r="QNV374" s="62"/>
      <c r="QNW374" s="63"/>
      <c r="QNX374" s="62"/>
      <c r="QNY374" s="64"/>
      <c r="QNZ374" s="65"/>
      <c r="QOA374" s="65"/>
      <c r="QOB374" s="61"/>
      <c r="QOC374" s="61"/>
      <c r="QOD374" s="61"/>
      <c r="QOE374" s="62"/>
      <c r="QOF374" s="63"/>
      <c r="QOG374" s="62"/>
      <c r="QOH374" s="64"/>
      <c r="QOI374" s="65"/>
      <c r="QOJ374" s="65"/>
      <c r="QOK374" s="61"/>
      <c r="QOL374" s="61"/>
      <c r="QOM374" s="61"/>
      <c r="QON374" s="62"/>
      <c r="QOO374" s="63"/>
      <c r="QOP374" s="62"/>
      <c r="QOQ374" s="64"/>
      <c r="QOR374" s="65"/>
      <c r="QOS374" s="65"/>
      <c r="QOT374" s="61"/>
      <c r="QOU374" s="61"/>
      <c r="QOV374" s="61"/>
      <c r="QOW374" s="62"/>
      <c r="QOX374" s="63"/>
      <c r="QOY374" s="62"/>
      <c r="QOZ374" s="64"/>
      <c r="QPA374" s="65"/>
      <c r="QPB374" s="65"/>
      <c r="QPC374" s="61"/>
      <c r="QPD374" s="61"/>
      <c r="QPE374" s="61"/>
      <c r="QPF374" s="62"/>
      <c r="QPG374" s="63"/>
      <c r="QPH374" s="62"/>
      <c r="QPI374" s="64"/>
      <c r="QPJ374" s="65"/>
      <c r="QPK374" s="65"/>
      <c r="QPL374" s="61"/>
      <c r="QPM374" s="61"/>
      <c r="QPN374" s="61"/>
      <c r="QPO374" s="62"/>
      <c r="QPP374" s="63"/>
      <c r="QPQ374" s="62"/>
      <c r="QPR374" s="64"/>
      <c r="QPS374" s="65"/>
      <c r="QPT374" s="65"/>
      <c r="QPU374" s="61"/>
      <c r="QPV374" s="61"/>
      <c r="QPW374" s="61"/>
      <c r="QPX374" s="62"/>
      <c r="QPY374" s="63"/>
      <c r="QPZ374" s="62"/>
      <c r="QQA374" s="64"/>
      <c r="QQB374" s="65"/>
      <c r="QQC374" s="65"/>
      <c r="QQD374" s="61"/>
      <c r="QQE374" s="61"/>
      <c r="QQF374" s="61"/>
      <c r="QQG374" s="62"/>
      <c r="QQH374" s="63"/>
      <c r="QQI374" s="62"/>
      <c r="QQJ374" s="64"/>
      <c r="QQK374" s="65"/>
      <c r="QQL374" s="65"/>
      <c r="QQM374" s="61"/>
      <c r="QQN374" s="61"/>
      <c r="QQO374" s="61"/>
      <c r="QQP374" s="62"/>
      <c r="QQQ374" s="63"/>
      <c r="QQR374" s="62"/>
      <c r="QQS374" s="64"/>
      <c r="QQT374" s="65"/>
      <c r="QQU374" s="65"/>
      <c r="QQV374" s="61"/>
      <c r="QQW374" s="61"/>
      <c r="QQX374" s="61"/>
      <c r="QQY374" s="62"/>
      <c r="QQZ374" s="63"/>
      <c r="QRA374" s="62"/>
      <c r="QRB374" s="64"/>
      <c r="QRC374" s="65"/>
      <c r="QRD374" s="65"/>
      <c r="QRE374" s="61"/>
      <c r="QRF374" s="61"/>
      <c r="QRG374" s="61"/>
      <c r="QRH374" s="62"/>
      <c r="QRI374" s="63"/>
      <c r="QRJ374" s="62"/>
      <c r="QRK374" s="64"/>
      <c r="QRL374" s="65"/>
      <c r="QRM374" s="65"/>
      <c r="QRN374" s="61"/>
      <c r="QRO374" s="61"/>
      <c r="QRP374" s="61"/>
      <c r="QRQ374" s="62"/>
      <c r="QRR374" s="63"/>
      <c r="QRS374" s="62"/>
      <c r="QRT374" s="64"/>
      <c r="QRU374" s="65"/>
      <c r="QRV374" s="65"/>
      <c r="QRW374" s="61"/>
      <c r="QRX374" s="61"/>
      <c r="QRY374" s="61"/>
      <c r="QRZ374" s="62"/>
      <c r="QSA374" s="63"/>
      <c r="QSB374" s="62"/>
      <c r="QSC374" s="64"/>
      <c r="QSD374" s="65"/>
      <c r="QSE374" s="65"/>
      <c r="QSF374" s="61"/>
      <c r="QSG374" s="61"/>
      <c r="QSH374" s="61"/>
      <c r="QSI374" s="62"/>
      <c r="QSJ374" s="63"/>
      <c r="QSK374" s="62"/>
      <c r="QSL374" s="64"/>
      <c r="QSM374" s="65"/>
      <c r="QSN374" s="65"/>
      <c r="QSO374" s="61"/>
      <c r="QSP374" s="61"/>
      <c r="QSQ374" s="61"/>
      <c r="QSR374" s="62"/>
      <c r="QSS374" s="63"/>
      <c r="QST374" s="62"/>
      <c r="QSU374" s="64"/>
      <c r="QSV374" s="65"/>
      <c r="QSW374" s="65"/>
      <c r="QSX374" s="61"/>
      <c r="QSY374" s="61"/>
      <c r="QSZ374" s="61"/>
      <c r="QTA374" s="62"/>
      <c r="QTB374" s="63"/>
      <c r="QTC374" s="62"/>
      <c r="QTD374" s="64"/>
      <c r="QTE374" s="65"/>
      <c r="QTF374" s="65"/>
      <c r="QTG374" s="61"/>
      <c r="QTH374" s="61"/>
      <c r="QTI374" s="61"/>
      <c r="QTJ374" s="62"/>
      <c r="QTK374" s="63"/>
      <c r="QTL374" s="62"/>
      <c r="QTM374" s="64"/>
      <c r="QTN374" s="65"/>
      <c r="QTO374" s="65"/>
      <c r="QTP374" s="61"/>
      <c r="QTQ374" s="61"/>
      <c r="QTR374" s="61"/>
      <c r="QTS374" s="62"/>
      <c r="QTT374" s="63"/>
      <c r="QTU374" s="62"/>
      <c r="QTV374" s="64"/>
      <c r="QTW374" s="65"/>
      <c r="QTX374" s="65"/>
      <c r="QTY374" s="61"/>
      <c r="QTZ374" s="61"/>
      <c r="QUA374" s="61"/>
      <c r="QUB374" s="62"/>
      <c r="QUC374" s="63"/>
      <c r="QUD374" s="62"/>
      <c r="QUE374" s="64"/>
      <c r="QUF374" s="65"/>
      <c r="QUG374" s="65"/>
      <c r="QUH374" s="61"/>
      <c r="QUI374" s="61"/>
      <c r="QUJ374" s="61"/>
      <c r="QUK374" s="62"/>
      <c r="QUL374" s="63"/>
      <c r="QUM374" s="62"/>
      <c r="QUN374" s="64"/>
      <c r="QUO374" s="65"/>
      <c r="QUP374" s="65"/>
      <c r="QUQ374" s="61"/>
      <c r="QUR374" s="61"/>
      <c r="QUS374" s="61"/>
      <c r="QUT374" s="62"/>
      <c r="QUU374" s="63"/>
      <c r="QUV374" s="62"/>
      <c r="QUW374" s="64"/>
      <c r="QUX374" s="65"/>
      <c r="QUY374" s="65"/>
      <c r="QUZ374" s="61"/>
      <c r="QVA374" s="61"/>
      <c r="QVB374" s="61"/>
      <c r="QVC374" s="62"/>
      <c r="QVD374" s="63"/>
      <c r="QVE374" s="62"/>
      <c r="QVF374" s="64"/>
      <c r="QVG374" s="65"/>
      <c r="QVH374" s="65"/>
      <c r="QVI374" s="61"/>
      <c r="QVJ374" s="61"/>
      <c r="QVK374" s="61"/>
      <c r="QVL374" s="62"/>
      <c r="QVM374" s="63"/>
      <c r="QVN374" s="62"/>
      <c r="QVO374" s="64"/>
      <c r="QVP374" s="65"/>
      <c r="QVQ374" s="65"/>
      <c r="QVR374" s="61"/>
      <c r="QVS374" s="61"/>
      <c r="QVT374" s="61"/>
      <c r="QVU374" s="62"/>
      <c r="QVV374" s="63"/>
      <c r="QVW374" s="62"/>
      <c r="QVX374" s="64"/>
      <c r="QVY374" s="65"/>
      <c r="QVZ374" s="65"/>
      <c r="QWA374" s="61"/>
      <c r="QWB374" s="61"/>
      <c r="QWC374" s="61"/>
      <c r="QWD374" s="62"/>
      <c r="QWE374" s="63"/>
      <c r="QWF374" s="62"/>
      <c r="QWG374" s="64"/>
      <c r="QWH374" s="65"/>
      <c r="QWI374" s="65"/>
      <c r="QWJ374" s="61"/>
      <c r="QWK374" s="61"/>
      <c r="QWL374" s="61"/>
      <c r="QWM374" s="62"/>
      <c r="QWN374" s="63"/>
      <c r="QWO374" s="62"/>
      <c r="QWP374" s="64"/>
      <c r="QWQ374" s="65"/>
      <c r="QWR374" s="65"/>
      <c r="QWS374" s="61"/>
      <c r="QWT374" s="61"/>
      <c r="QWU374" s="61"/>
      <c r="QWV374" s="62"/>
      <c r="QWW374" s="63"/>
      <c r="QWX374" s="62"/>
      <c r="QWY374" s="64"/>
      <c r="QWZ374" s="65"/>
      <c r="QXA374" s="65"/>
      <c r="QXB374" s="61"/>
      <c r="QXC374" s="61"/>
      <c r="QXD374" s="61"/>
      <c r="QXE374" s="62"/>
      <c r="QXF374" s="63"/>
      <c r="QXG374" s="62"/>
      <c r="QXH374" s="64"/>
      <c r="QXI374" s="65"/>
      <c r="QXJ374" s="65"/>
      <c r="QXK374" s="61"/>
      <c r="QXL374" s="61"/>
      <c r="QXM374" s="61"/>
      <c r="QXN374" s="62"/>
      <c r="QXO374" s="63"/>
      <c r="QXP374" s="62"/>
      <c r="QXQ374" s="64"/>
      <c r="QXR374" s="65"/>
      <c r="QXS374" s="65"/>
      <c r="QXT374" s="61"/>
      <c r="QXU374" s="61"/>
      <c r="QXV374" s="61"/>
      <c r="QXW374" s="62"/>
      <c r="QXX374" s="63"/>
      <c r="QXY374" s="62"/>
      <c r="QXZ374" s="64"/>
      <c r="QYA374" s="65"/>
      <c r="QYB374" s="65"/>
      <c r="QYC374" s="61"/>
      <c r="QYD374" s="61"/>
      <c r="QYE374" s="61"/>
      <c r="QYF374" s="62"/>
      <c r="QYG374" s="63"/>
      <c r="QYH374" s="62"/>
      <c r="QYI374" s="64"/>
      <c r="QYJ374" s="65"/>
      <c r="QYK374" s="65"/>
      <c r="QYL374" s="61"/>
      <c r="QYM374" s="61"/>
      <c r="QYN374" s="61"/>
      <c r="QYO374" s="62"/>
      <c r="QYP374" s="63"/>
      <c r="QYQ374" s="62"/>
      <c r="QYR374" s="64"/>
      <c r="QYS374" s="65"/>
      <c r="QYT374" s="65"/>
      <c r="QYU374" s="61"/>
      <c r="QYV374" s="61"/>
      <c r="QYW374" s="61"/>
      <c r="QYX374" s="62"/>
      <c r="QYY374" s="63"/>
      <c r="QYZ374" s="62"/>
      <c r="QZA374" s="64"/>
      <c r="QZB374" s="65"/>
      <c r="QZC374" s="65"/>
      <c r="QZD374" s="61"/>
      <c r="QZE374" s="61"/>
      <c r="QZF374" s="61"/>
      <c r="QZG374" s="62"/>
      <c r="QZH374" s="63"/>
      <c r="QZI374" s="62"/>
      <c r="QZJ374" s="64"/>
      <c r="QZK374" s="65"/>
      <c r="QZL374" s="65"/>
      <c r="QZM374" s="61"/>
      <c r="QZN374" s="61"/>
      <c r="QZO374" s="61"/>
      <c r="QZP374" s="62"/>
      <c r="QZQ374" s="63"/>
      <c r="QZR374" s="62"/>
      <c r="QZS374" s="64"/>
      <c r="QZT374" s="65"/>
      <c r="QZU374" s="65"/>
      <c r="QZV374" s="61"/>
      <c r="QZW374" s="61"/>
      <c r="QZX374" s="61"/>
      <c r="QZY374" s="62"/>
      <c r="QZZ374" s="63"/>
      <c r="RAA374" s="62"/>
      <c r="RAB374" s="64"/>
      <c r="RAC374" s="65"/>
      <c r="RAD374" s="65"/>
      <c r="RAE374" s="61"/>
      <c r="RAF374" s="61"/>
      <c r="RAG374" s="61"/>
      <c r="RAH374" s="62"/>
      <c r="RAI374" s="63"/>
      <c r="RAJ374" s="62"/>
      <c r="RAK374" s="64"/>
      <c r="RAL374" s="65"/>
      <c r="RAM374" s="65"/>
      <c r="RAN374" s="61"/>
      <c r="RAO374" s="61"/>
      <c r="RAP374" s="61"/>
      <c r="RAQ374" s="62"/>
      <c r="RAR374" s="63"/>
      <c r="RAS374" s="62"/>
      <c r="RAT374" s="64"/>
      <c r="RAU374" s="65"/>
      <c r="RAV374" s="65"/>
      <c r="RAW374" s="61"/>
      <c r="RAX374" s="61"/>
      <c r="RAY374" s="61"/>
      <c r="RAZ374" s="62"/>
      <c r="RBA374" s="63"/>
      <c r="RBB374" s="62"/>
      <c r="RBC374" s="64"/>
      <c r="RBD374" s="65"/>
      <c r="RBE374" s="65"/>
      <c r="RBF374" s="61"/>
      <c r="RBG374" s="61"/>
      <c r="RBH374" s="61"/>
      <c r="RBI374" s="62"/>
      <c r="RBJ374" s="63"/>
      <c r="RBK374" s="62"/>
      <c r="RBL374" s="64"/>
      <c r="RBM374" s="65"/>
      <c r="RBN374" s="65"/>
      <c r="RBO374" s="61"/>
      <c r="RBP374" s="61"/>
      <c r="RBQ374" s="61"/>
      <c r="RBR374" s="62"/>
      <c r="RBS374" s="63"/>
      <c r="RBT374" s="62"/>
      <c r="RBU374" s="64"/>
      <c r="RBV374" s="65"/>
      <c r="RBW374" s="65"/>
      <c r="RBX374" s="61"/>
      <c r="RBY374" s="61"/>
      <c r="RBZ374" s="61"/>
      <c r="RCA374" s="62"/>
      <c r="RCB374" s="63"/>
      <c r="RCC374" s="62"/>
      <c r="RCD374" s="64"/>
      <c r="RCE374" s="65"/>
      <c r="RCF374" s="65"/>
      <c r="RCG374" s="61"/>
      <c r="RCH374" s="61"/>
      <c r="RCI374" s="61"/>
      <c r="RCJ374" s="62"/>
      <c r="RCK374" s="63"/>
      <c r="RCL374" s="62"/>
      <c r="RCM374" s="64"/>
      <c r="RCN374" s="65"/>
      <c r="RCO374" s="65"/>
      <c r="RCP374" s="61"/>
      <c r="RCQ374" s="61"/>
      <c r="RCR374" s="61"/>
      <c r="RCS374" s="62"/>
      <c r="RCT374" s="63"/>
      <c r="RCU374" s="62"/>
      <c r="RCV374" s="64"/>
      <c r="RCW374" s="65"/>
      <c r="RCX374" s="65"/>
      <c r="RCY374" s="61"/>
      <c r="RCZ374" s="61"/>
      <c r="RDA374" s="61"/>
      <c r="RDB374" s="62"/>
      <c r="RDC374" s="63"/>
      <c r="RDD374" s="62"/>
      <c r="RDE374" s="64"/>
      <c r="RDF374" s="65"/>
      <c r="RDG374" s="65"/>
      <c r="RDH374" s="61"/>
      <c r="RDI374" s="61"/>
      <c r="RDJ374" s="61"/>
      <c r="RDK374" s="62"/>
      <c r="RDL374" s="63"/>
      <c r="RDM374" s="62"/>
      <c r="RDN374" s="64"/>
      <c r="RDO374" s="65"/>
      <c r="RDP374" s="65"/>
      <c r="RDQ374" s="61"/>
      <c r="RDR374" s="61"/>
      <c r="RDS374" s="61"/>
      <c r="RDT374" s="62"/>
      <c r="RDU374" s="63"/>
      <c r="RDV374" s="62"/>
      <c r="RDW374" s="64"/>
      <c r="RDX374" s="65"/>
      <c r="RDY374" s="65"/>
      <c r="RDZ374" s="61"/>
      <c r="REA374" s="61"/>
      <c r="REB374" s="61"/>
      <c r="REC374" s="62"/>
      <c r="RED374" s="63"/>
      <c r="REE374" s="62"/>
      <c r="REF374" s="64"/>
      <c r="REG374" s="65"/>
      <c r="REH374" s="65"/>
      <c r="REI374" s="61"/>
      <c r="REJ374" s="61"/>
      <c r="REK374" s="61"/>
      <c r="REL374" s="62"/>
      <c r="REM374" s="63"/>
      <c r="REN374" s="62"/>
      <c r="REO374" s="64"/>
      <c r="REP374" s="65"/>
      <c r="REQ374" s="65"/>
      <c r="RER374" s="61"/>
      <c r="RES374" s="61"/>
      <c r="RET374" s="61"/>
      <c r="REU374" s="62"/>
      <c r="REV374" s="63"/>
      <c r="REW374" s="62"/>
      <c r="REX374" s="64"/>
      <c r="REY374" s="65"/>
      <c r="REZ374" s="65"/>
      <c r="RFA374" s="61"/>
      <c r="RFB374" s="61"/>
      <c r="RFC374" s="61"/>
      <c r="RFD374" s="62"/>
      <c r="RFE374" s="63"/>
      <c r="RFF374" s="62"/>
      <c r="RFG374" s="64"/>
      <c r="RFH374" s="65"/>
      <c r="RFI374" s="65"/>
      <c r="RFJ374" s="61"/>
      <c r="RFK374" s="61"/>
      <c r="RFL374" s="61"/>
      <c r="RFM374" s="62"/>
      <c r="RFN374" s="63"/>
      <c r="RFO374" s="62"/>
      <c r="RFP374" s="64"/>
      <c r="RFQ374" s="65"/>
      <c r="RFR374" s="65"/>
      <c r="RFS374" s="61"/>
      <c r="RFT374" s="61"/>
      <c r="RFU374" s="61"/>
      <c r="RFV374" s="62"/>
      <c r="RFW374" s="63"/>
      <c r="RFX374" s="62"/>
      <c r="RFY374" s="64"/>
      <c r="RFZ374" s="65"/>
      <c r="RGA374" s="65"/>
      <c r="RGB374" s="61"/>
      <c r="RGC374" s="61"/>
      <c r="RGD374" s="61"/>
      <c r="RGE374" s="62"/>
      <c r="RGF374" s="63"/>
      <c r="RGG374" s="62"/>
      <c r="RGH374" s="64"/>
      <c r="RGI374" s="65"/>
      <c r="RGJ374" s="65"/>
      <c r="RGK374" s="61"/>
      <c r="RGL374" s="61"/>
      <c r="RGM374" s="61"/>
      <c r="RGN374" s="62"/>
      <c r="RGO374" s="63"/>
      <c r="RGP374" s="62"/>
      <c r="RGQ374" s="64"/>
      <c r="RGR374" s="65"/>
      <c r="RGS374" s="65"/>
      <c r="RGT374" s="61"/>
      <c r="RGU374" s="61"/>
      <c r="RGV374" s="61"/>
      <c r="RGW374" s="62"/>
      <c r="RGX374" s="63"/>
      <c r="RGY374" s="62"/>
      <c r="RGZ374" s="64"/>
      <c r="RHA374" s="65"/>
      <c r="RHB374" s="65"/>
      <c r="RHC374" s="61"/>
      <c r="RHD374" s="61"/>
      <c r="RHE374" s="61"/>
      <c r="RHF374" s="62"/>
      <c r="RHG374" s="63"/>
      <c r="RHH374" s="62"/>
      <c r="RHI374" s="64"/>
      <c r="RHJ374" s="65"/>
      <c r="RHK374" s="65"/>
      <c r="RHL374" s="61"/>
      <c r="RHM374" s="61"/>
      <c r="RHN374" s="61"/>
      <c r="RHO374" s="62"/>
      <c r="RHP374" s="63"/>
      <c r="RHQ374" s="62"/>
      <c r="RHR374" s="64"/>
      <c r="RHS374" s="65"/>
      <c r="RHT374" s="65"/>
      <c r="RHU374" s="61"/>
      <c r="RHV374" s="61"/>
      <c r="RHW374" s="61"/>
      <c r="RHX374" s="62"/>
      <c r="RHY374" s="63"/>
      <c r="RHZ374" s="62"/>
      <c r="RIA374" s="64"/>
      <c r="RIB374" s="65"/>
      <c r="RIC374" s="65"/>
      <c r="RID374" s="61"/>
      <c r="RIE374" s="61"/>
      <c r="RIF374" s="61"/>
      <c r="RIG374" s="62"/>
      <c r="RIH374" s="63"/>
      <c r="RII374" s="62"/>
      <c r="RIJ374" s="64"/>
      <c r="RIK374" s="65"/>
      <c r="RIL374" s="65"/>
      <c r="RIM374" s="61"/>
      <c r="RIN374" s="61"/>
      <c r="RIO374" s="61"/>
      <c r="RIP374" s="62"/>
      <c r="RIQ374" s="63"/>
      <c r="RIR374" s="62"/>
      <c r="RIS374" s="64"/>
      <c r="RIT374" s="65"/>
      <c r="RIU374" s="65"/>
      <c r="RIV374" s="61"/>
      <c r="RIW374" s="61"/>
      <c r="RIX374" s="61"/>
      <c r="RIY374" s="62"/>
      <c r="RIZ374" s="63"/>
      <c r="RJA374" s="62"/>
      <c r="RJB374" s="64"/>
      <c r="RJC374" s="65"/>
      <c r="RJD374" s="65"/>
      <c r="RJE374" s="61"/>
      <c r="RJF374" s="61"/>
      <c r="RJG374" s="61"/>
      <c r="RJH374" s="62"/>
      <c r="RJI374" s="63"/>
      <c r="RJJ374" s="62"/>
      <c r="RJK374" s="64"/>
      <c r="RJL374" s="65"/>
      <c r="RJM374" s="65"/>
      <c r="RJN374" s="61"/>
      <c r="RJO374" s="61"/>
      <c r="RJP374" s="61"/>
      <c r="RJQ374" s="62"/>
      <c r="RJR374" s="63"/>
      <c r="RJS374" s="62"/>
      <c r="RJT374" s="64"/>
      <c r="RJU374" s="65"/>
      <c r="RJV374" s="65"/>
      <c r="RJW374" s="61"/>
      <c r="RJX374" s="61"/>
      <c r="RJY374" s="61"/>
      <c r="RJZ374" s="62"/>
      <c r="RKA374" s="63"/>
      <c r="RKB374" s="62"/>
      <c r="RKC374" s="64"/>
      <c r="RKD374" s="65"/>
      <c r="RKE374" s="65"/>
      <c r="RKF374" s="61"/>
      <c r="RKG374" s="61"/>
      <c r="RKH374" s="61"/>
      <c r="RKI374" s="62"/>
      <c r="RKJ374" s="63"/>
      <c r="RKK374" s="62"/>
      <c r="RKL374" s="64"/>
      <c r="RKM374" s="65"/>
      <c r="RKN374" s="65"/>
      <c r="RKO374" s="61"/>
      <c r="RKP374" s="61"/>
      <c r="RKQ374" s="61"/>
      <c r="RKR374" s="62"/>
      <c r="RKS374" s="63"/>
      <c r="RKT374" s="62"/>
      <c r="RKU374" s="64"/>
      <c r="RKV374" s="65"/>
      <c r="RKW374" s="65"/>
      <c r="RKX374" s="61"/>
      <c r="RKY374" s="61"/>
      <c r="RKZ374" s="61"/>
      <c r="RLA374" s="62"/>
      <c r="RLB374" s="63"/>
      <c r="RLC374" s="62"/>
      <c r="RLD374" s="64"/>
      <c r="RLE374" s="65"/>
      <c r="RLF374" s="65"/>
      <c r="RLG374" s="61"/>
      <c r="RLH374" s="61"/>
      <c r="RLI374" s="61"/>
      <c r="RLJ374" s="62"/>
      <c r="RLK374" s="63"/>
      <c r="RLL374" s="62"/>
      <c r="RLM374" s="64"/>
      <c r="RLN374" s="65"/>
      <c r="RLO374" s="65"/>
      <c r="RLP374" s="61"/>
      <c r="RLQ374" s="61"/>
      <c r="RLR374" s="61"/>
      <c r="RLS374" s="62"/>
      <c r="RLT374" s="63"/>
      <c r="RLU374" s="62"/>
      <c r="RLV374" s="64"/>
      <c r="RLW374" s="65"/>
      <c r="RLX374" s="65"/>
      <c r="RLY374" s="61"/>
      <c r="RLZ374" s="61"/>
      <c r="RMA374" s="61"/>
      <c r="RMB374" s="62"/>
      <c r="RMC374" s="63"/>
      <c r="RMD374" s="62"/>
      <c r="RME374" s="64"/>
      <c r="RMF374" s="65"/>
      <c r="RMG374" s="65"/>
      <c r="RMH374" s="61"/>
      <c r="RMI374" s="61"/>
      <c r="RMJ374" s="61"/>
      <c r="RMK374" s="62"/>
      <c r="RML374" s="63"/>
      <c r="RMM374" s="62"/>
      <c r="RMN374" s="64"/>
      <c r="RMO374" s="65"/>
      <c r="RMP374" s="65"/>
      <c r="RMQ374" s="61"/>
      <c r="RMR374" s="61"/>
      <c r="RMS374" s="61"/>
      <c r="RMT374" s="62"/>
      <c r="RMU374" s="63"/>
      <c r="RMV374" s="62"/>
      <c r="RMW374" s="64"/>
      <c r="RMX374" s="65"/>
      <c r="RMY374" s="65"/>
      <c r="RMZ374" s="61"/>
      <c r="RNA374" s="61"/>
      <c r="RNB374" s="61"/>
      <c r="RNC374" s="62"/>
      <c r="RND374" s="63"/>
      <c r="RNE374" s="62"/>
      <c r="RNF374" s="64"/>
      <c r="RNG374" s="65"/>
      <c r="RNH374" s="65"/>
      <c r="RNI374" s="61"/>
      <c r="RNJ374" s="61"/>
      <c r="RNK374" s="61"/>
      <c r="RNL374" s="62"/>
      <c r="RNM374" s="63"/>
      <c r="RNN374" s="62"/>
      <c r="RNO374" s="64"/>
      <c r="RNP374" s="65"/>
      <c r="RNQ374" s="65"/>
      <c r="RNR374" s="61"/>
      <c r="RNS374" s="61"/>
      <c r="RNT374" s="61"/>
      <c r="RNU374" s="62"/>
      <c r="RNV374" s="63"/>
      <c r="RNW374" s="62"/>
      <c r="RNX374" s="64"/>
      <c r="RNY374" s="65"/>
      <c r="RNZ374" s="65"/>
      <c r="ROA374" s="61"/>
      <c r="ROB374" s="61"/>
      <c r="ROC374" s="61"/>
      <c r="ROD374" s="62"/>
      <c r="ROE374" s="63"/>
      <c r="ROF374" s="62"/>
      <c r="ROG374" s="64"/>
      <c r="ROH374" s="65"/>
      <c r="ROI374" s="65"/>
      <c r="ROJ374" s="61"/>
      <c r="ROK374" s="61"/>
      <c r="ROL374" s="61"/>
      <c r="ROM374" s="62"/>
      <c r="RON374" s="63"/>
      <c r="ROO374" s="62"/>
      <c r="ROP374" s="64"/>
      <c r="ROQ374" s="65"/>
      <c r="ROR374" s="65"/>
      <c r="ROS374" s="61"/>
      <c r="ROT374" s="61"/>
      <c r="ROU374" s="61"/>
      <c r="ROV374" s="62"/>
      <c r="ROW374" s="63"/>
      <c r="ROX374" s="62"/>
      <c r="ROY374" s="64"/>
      <c r="ROZ374" s="65"/>
      <c r="RPA374" s="65"/>
      <c r="RPB374" s="61"/>
      <c r="RPC374" s="61"/>
      <c r="RPD374" s="61"/>
      <c r="RPE374" s="62"/>
      <c r="RPF374" s="63"/>
      <c r="RPG374" s="62"/>
      <c r="RPH374" s="64"/>
      <c r="RPI374" s="65"/>
      <c r="RPJ374" s="65"/>
      <c r="RPK374" s="61"/>
      <c r="RPL374" s="61"/>
      <c r="RPM374" s="61"/>
      <c r="RPN374" s="62"/>
      <c r="RPO374" s="63"/>
      <c r="RPP374" s="62"/>
      <c r="RPQ374" s="64"/>
      <c r="RPR374" s="65"/>
      <c r="RPS374" s="65"/>
      <c r="RPT374" s="61"/>
      <c r="RPU374" s="61"/>
      <c r="RPV374" s="61"/>
      <c r="RPW374" s="62"/>
      <c r="RPX374" s="63"/>
      <c r="RPY374" s="62"/>
      <c r="RPZ374" s="64"/>
      <c r="RQA374" s="65"/>
      <c r="RQB374" s="65"/>
      <c r="RQC374" s="61"/>
      <c r="RQD374" s="61"/>
      <c r="RQE374" s="61"/>
      <c r="RQF374" s="62"/>
      <c r="RQG374" s="63"/>
      <c r="RQH374" s="62"/>
      <c r="RQI374" s="64"/>
      <c r="RQJ374" s="65"/>
      <c r="RQK374" s="65"/>
      <c r="RQL374" s="61"/>
      <c r="RQM374" s="61"/>
      <c r="RQN374" s="61"/>
      <c r="RQO374" s="62"/>
      <c r="RQP374" s="63"/>
      <c r="RQQ374" s="62"/>
      <c r="RQR374" s="64"/>
      <c r="RQS374" s="65"/>
      <c r="RQT374" s="65"/>
      <c r="RQU374" s="61"/>
      <c r="RQV374" s="61"/>
      <c r="RQW374" s="61"/>
      <c r="RQX374" s="62"/>
      <c r="RQY374" s="63"/>
      <c r="RQZ374" s="62"/>
      <c r="RRA374" s="64"/>
      <c r="RRB374" s="65"/>
      <c r="RRC374" s="65"/>
      <c r="RRD374" s="61"/>
      <c r="RRE374" s="61"/>
      <c r="RRF374" s="61"/>
      <c r="RRG374" s="62"/>
      <c r="RRH374" s="63"/>
      <c r="RRI374" s="62"/>
      <c r="RRJ374" s="64"/>
      <c r="RRK374" s="65"/>
      <c r="RRL374" s="65"/>
      <c r="RRM374" s="61"/>
      <c r="RRN374" s="61"/>
      <c r="RRO374" s="61"/>
      <c r="RRP374" s="62"/>
      <c r="RRQ374" s="63"/>
      <c r="RRR374" s="62"/>
      <c r="RRS374" s="64"/>
      <c r="RRT374" s="65"/>
      <c r="RRU374" s="65"/>
      <c r="RRV374" s="61"/>
      <c r="RRW374" s="61"/>
      <c r="RRX374" s="61"/>
      <c r="RRY374" s="62"/>
      <c r="RRZ374" s="63"/>
      <c r="RSA374" s="62"/>
      <c r="RSB374" s="64"/>
      <c r="RSC374" s="65"/>
      <c r="RSD374" s="65"/>
      <c r="RSE374" s="61"/>
      <c r="RSF374" s="61"/>
      <c r="RSG374" s="61"/>
      <c r="RSH374" s="62"/>
      <c r="RSI374" s="63"/>
      <c r="RSJ374" s="62"/>
      <c r="RSK374" s="64"/>
      <c r="RSL374" s="65"/>
      <c r="RSM374" s="65"/>
      <c r="RSN374" s="61"/>
      <c r="RSO374" s="61"/>
      <c r="RSP374" s="61"/>
      <c r="RSQ374" s="62"/>
      <c r="RSR374" s="63"/>
      <c r="RSS374" s="62"/>
      <c r="RST374" s="64"/>
      <c r="RSU374" s="65"/>
      <c r="RSV374" s="65"/>
      <c r="RSW374" s="61"/>
      <c r="RSX374" s="61"/>
      <c r="RSY374" s="61"/>
      <c r="RSZ374" s="62"/>
      <c r="RTA374" s="63"/>
      <c r="RTB374" s="62"/>
      <c r="RTC374" s="64"/>
      <c r="RTD374" s="65"/>
      <c r="RTE374" s="65"/>
      <c r="RTF374" s="61"/>
      <c r="RTG374" s="61"/>
      <c r="RTH374" s="61"/>
      <c r="RTI374" s="62"/>
      <c r="RTJ374" s="63"/>
      <c r="RTK374" s="62"/>
      <c r="RTL374" s="64"/>
      <c r="RTM374" s="65"/>
      <c r="RTN374" s="65"/>
      <c r="RTO374" s="61"/>
      <c r="RTP374" s="61"/>
      <c r="RTQ374" s="61"/>
      <c r="RTR374" s="62"/>
      <c r="RTS374" s="63"/>
      <c r="RTT374" s="62"/>
      <c r="RTU374" s="64"/>
      <c r="RTV374" s="65"/>
      <c r="RTW374" s="65"/>
      <c r="RTX374" s="61"/>
      <c r="RTY374" s="61"/>
      <c r="RTZ374" s="61"/>
      <c r="RUA374" s="62"/>
      <c r="RUB374" s="63"/>
      <c r="RUC374" s="62"/>
      <c r="RUD374" s="64"/>
      <c r="RUE374" s="65"/>
      <c r="RUF374" s="65"/>
      <c r="RUG374" s="61"/>
      <c r="RUH374" s="61"/>
      <c r="RUI374" s="61"/>
      <c r="RUJ374" s="62"/>
      <c r="RUK374" s="63"/>
      <c r="RUL374" s="62"/>
      <c r="RUM374" s="64"/>
      <c r="RUN374" s="65"/>
      <c r="RUO374" s="65"/>
      <c r="RUP374" s="61"/>
      <c r="RUQ374" s="61"/>
      <c r="RUR374" s="61"/>
      <c r="RUS374" s="62"/>
      <c r="RUT374" s="63"/>
      <c r="RUU374" s="62"/>
      <c r="RUV374" s="64"/>
      <c r="RUW374" s="65"/>
      <c r="RUX374" s="65"/>
      <c r="RUY374" s="61"/>
      <c r="RUZ374" s="61"/>
      <c r="RVA374" s="61"/>
      <c r="RVB374" s="62"/>
      <c r="RVC374" s="63"/>
      <c r="RVD374" s="62"/>
      <c r="RVE374" s="64"/>
      <c r="RVF374" s="65"/>
      <c r="RVG374" s="65"/>
      <c r="RVH374" s="61"/>
      <c r="RVI374" s="61"/>
      <c r="RVJ374" s="61"/>
      <c r="RVK374" s="62"/>
      <c r="RVL374" s="63"/>
      <c r="RVM374" s="62"/>
      <c r="RVN374" s="64"/>
      <c r="RVO374" s="65"/>
      <c r="RVP374" s="65"/>
      <c r="RVQ374" s="61"/>
      <c r="RVR374" s="61"/>
      <c r="RVS374" s="61"/>
      <c r="RVT374" s="62"/>
      <c r="RVU374" s="63"/>
      <c r="RVV374" s="62"/>
      <c r="RVW374" s="64"/>
      <c r="RVX374" s="65"/>
      <c r="RVY374" s="65"/>
      <c r="RVZ374" s="61"/>
      <c r="RWA374" s="61"/>
      <c r="RWB374" s="61"/>
      <c r="RWC374" s="62"/>
      <c r="RWD374" s="63"/>
      <c r="RWE374" s="62"/>
      <c r="RWF374" s="64"/>
      <c r="RWG374" s="65"/>
      <c r="RWH374" s="65"/>
      <c r="RWI374" s="61"/>
      <c r="RWJ374" s="61"/>
      <c r="RWK374" s="61"/>
      <c r="RWL374" s="62"/>
      <c r="RWM374" s="63"/>
      <c r="RWN374" s="62"/>
      <c r="RWO374" s="64"/>
      <c r="RWP374" s="65"/>
      <c r="RWQ374" s="65"/>
      <c r="RWR374" s="61"/>
      <c r="RWS374" s="61"/>
      <c r="RWT374" s="61"/>
      <c r="RWU374" s="62"/>
      <c r="RWV374" s="63"/>
      <c r="RWW374" s="62"/>
      <c r="RWX374" s="64"/>
      <c r="RWY374" s="65"/>
      <c r="RWZ374" s="65"/>
      <c r="RXA374" s="61"/>
      <c r="RXB374" s="61"/>
      <c r="RXC374" s="61"/>
      <c r="RXD374" s="62"/>
      <c r="RXE374" s="63"/>
      <c r="RXF374" s="62"/>
      <c r="RXG374" s="64"/>
      <c r="RXH374" s="65"/>
      <c r="RXI374" s="65"/>
      <c r="RXJ374" s="61"/>
      <c r="RXK374" s="61"/>
      <c r="RXL374" s="61"/>
      <c r="RXM374" s="62"/>
      <c r="RXN374" s="63"/>
      <c r="RXO374" s="62"/>
      <c r="RXP374" s="64"/>
      <c r="RXQ374" s="65"/>
      <c r="RXR374" s="65"/>
      <c r="RXS374" s="61"/>
      <c r="RXT374" s="61"/>
      <c r="RXU374" s="61"/>
      <c r="RXV374" s="62"/>
      <c r="RXW374" s="63"/>
      <c r="RXX374" s="62"/>
      <c r="RXY374" s="64"/>
      <c r="RXZ374" s="65"/>
      <c r="RYA374" s="65"/>
      <c r="RYB374" s="61"/>
      <c r="RYC374" s="61"/>
      <c r="RYD374" s="61"/>
      <c r="RYE374" s="62"/>
      <c r="RYF374" s="63"/>
      <c r="RYG374" s="62"/>
      <c r="RYH374" s="64"/>
      <c r="RYI374" s="65"/>
      <c r="RYJ374" s="65"/>
      <c r="RYK374" s="61"/>
      <c r="RYL374" s="61"/>
      <c r="RYM374" s="61"/>
      <c r="RYN374" s="62"/>
      <c r="RYO374" s="63"/>
      <c r="RYP374" s="62"/>
      <c r="RYQ374" s="64"/>
      <c r="RYR374" s="65"/>
      <c r="RYS374" s="65"/>
      <c r="RYT374" s="61"/>
      <c r="RYU374" s="61"/>
      <c r="RYV374" s="61"/>
      <c r="RYW374" s="62"/>
      <c r="RYX374" s="63"/>
      <c r="RYY374" s="62"/>
      <c r="RYZ374" s="64"/>
      <c r="RZA374" s="65"/>
      <c r="RZB374" s="65"/>
      <c r="RZC374" s="61"/>
      <c r="RZD374" s="61"/>
      <c r="RZE374" s="61"/>
      <c r="RZF374" s="62"/>
      <c r="RZG374" s="63"/>
      <c r="RZH374" s="62"/>
      <c r="RZI374" s="64"/>
      <c r="RZJ374" s="65"/>
      <c r="RZK374" s="65"/>
      <c r="RZL374" s="61"/>
      <c r="RZM374" s="61"/>
      <c r="RZN374" s="61"/>
      <c r="RZO374" s="62"/>
      <c r="RZP374" s="63"/>
      <c r="RZQ374" s="62"/>
      <c r="RZR374" s="64"/>
      <c r="RZS374" s="65"/>
      <c r="RZT374" s="65"/>
      <c r="RZU374" s="61"/>
      <c r="RZV374" s="61"/>
      <c r="RZW374" s="61"/>
      <c r="RZX374" s="62"/>
      <c r="RZY374" s="63"/>
      <c r="RZZ374" s="62"/>
      <c r="SAA374" s="64"/>
      <c r="SAB374" s="65"/>
      <c r="SAC374" s="65"/>
      <c r="SAD374" s="61"/>
      <c r="SAE374" s="61"/>
      <c r="SAF374" s="61"/>
      <c r="SAG374" s="62"/>
      <c r="SAH374" s="63"/>
      <c r="SAI374" s="62"/>
      <c r="SAJ374" s="64"/>
      <c r="SAK374" s="65"/>
      <c r="SAL374" s="65"/>
      <c r="SAM374" s="61"/>
      <c r="SAN374" s="61"/>
      <c r="SAO374" s="61"/>
      <c r="SAP374" s="62"/>
      <c r="SAQ374" s="63"/>
      <c r="SAR374" s="62"/>
      <c r="SAS374" s="64"/>
      <c r="SAT374" s="65"/>
      <c r="SAU374" s="65"/>
      <c r="SAV374" s="61"/>
      <c r="SAW374" s="61"/>
      <c r="SAX374" s="61"/>
      <c r="SAY374" s="62"/>
      <c r="SAZ374" s="63"/>
      <c r="SBA374" s="62"/>
      <c r="SBB374" s="64"/>
      <c r="SBC374" s="65"/>
      <c r="SBD374" s="65"/>
      <c r="SBE374" s="61"/>
      <c r="SBF374" s="61"/>
      <c r="SBG374" s="61"/>
      <c r="SBH374" s="62"/>
      <c r="SBI374" s="63"/>
      <c r="SBJ374" s="62"/>
      <c r="SBK374" s="64"/>
      <c r="SBL374" s="65"/>
      <c r="SBM374" s="65"/>
      <c r="SBN374" s="61"/>
      <c r="SBO374" s="61"/>
      <c r="SBP374" s="61"/>
      <c r="SBQ374" s="62"/>
      <c r="SBR374" s="63"/>
      <c r="SBS374" s="62"/>
      <c r="SBT374" s="64"/>
      <c r="SBU374" s="65"/>
      <c r="SBV374" s="65"/>
      <c r="SBW374" s="61"/>
      <c r="SBX374" s="61"/>
      <c r="SBY374" s="61"/>
      <c r="SBZ374" s="62"/>
      <c r="SCA374" s="63"/>
      <c r="SCB374" s="62"/>
      <c r="SCC374" s="64"/>
      <c r="SCD374" s="65"/>
      <c r="SCE374" s="65"/>
      <c r="SCF374" s="61"/>
      <c r="SCG374" s="61"/>
      <c r="SCH374" s="61"/>
      <c r="SCI374" s="62"/>
      <c r="SCJ374" s="63"/>
      <c r="SCK374" s="62"/>
      <c r="SCL374" s="64"/>
      <c r="SCM374" s="65"/>
      <c r="SCN374" s="65"/>
      <c r="SCO374" s="61"/>
      <c r="SCP374" s="61"/>
      <c r="SCQ374" s="61"/>
      <c r="SCR374" s="62"/>
      <c r="SCS374" s="63"/>
      <c r="SCT374" s="62"/>
      <c r="SCU374" s="64"/>
      <c r="SCV374" s="65"/>
      <c r="SCW374" s="65"/>
      <c r="SCX374" s="61"/>
      <c r="SCY374" s="61"/>
      <c r="SCZ374" s="61"/>
      <c r="SDA374" s="62"/>
      <c r="SDB374" s="63"/>
      <c r="SDC374" s="62"/>
      <c r="SDD374" s="64"/>
      <c r="SDE374" s="65"/>
      <c r="SDF374" s="65"/>
      <c r="SDG374" s="61"/>
      <c r="SDH374" s="61"/>
      <c r="SDI374" s="61"/>
      <c r="SDJ374" s="62"/>
      <c r="SDK374" s="63"/>
      <c r="SDL374" s="62"/>
      <c r="SDM374" s="64"/>
      <c r="SDN374" s="65"/>
      <c r="SDO374" s="65"/>
      <c r="SDP374" s="61"/>
      <c r="SDQ374" s="61"/>
      <c r="SDR374" s="61"/>
      <c r="SDS374" s="62"/>
      <c r="SDT374" s="63"/>
      <c r="SDU374" s="62"/>
      <c r="SDV374" s="64"/>
      <c r="SDW374" s="65"/>
      <c r="SDX374" s="65"/>
      <c r="SDY374" s="61"/>
      <c r="SDZ374" s="61"/>
      <c r="SEA374" s="61"/>
      <c r="SEB374" s="62"/>
      <c r="SEC374" s="63"/>
      <c r="SED374" s="62"/>
      <c r="SEE374" s="64"/>
      <c r="SEF374" s="65"/>
      <c r="SEG374" s="65"/>
      <c r="SEH374" s="61"/>
      <c r="SEI374" s="61"/>
      <c r="SEJ374" s="61"/>
      <c r="SEK374" s="62"/>
      <c r="SEL374" s="63"/>
      <c r="SEM374" s="62"/>
      <c r="SEN374" s="64"/>
      <c r="SEO374" s="65"/>
      <c r="SEP374" s="65"/>
      <c r="SEQ374" s="61"/>
      <c r="SER374" s="61"/>
      <c r="SES374" s="61"/>
      <c r="SET374" s="62"/>
      <c r="SEU374" s="63"/>
      <c r="SEV374" s="62"/>
      <c r="SEW374" s="64"/>
      <c r="SEX374" s="65"/>
      <c r="SEY374" s="65"/>
      <c r="SEZ374" s="61"/>
      <c r="SFA374" s="61"/>
      <c r="SFB374" s="61"/>
      <c r="SFC374" s="62"/>
      <c r="SFD374" s="63"/>
      <c r="SFE374" s="62"/>
      <c r="SFF374" s="64"/>
      <c r="SFG374" s="65"/>
      <c r="SFH374" s="65"/>
      <c r="SFI374" s="61"/>
      <c r="SFJ374" s="61"/>
      <c r="SFK374" s="61"/>
      <c r="SFL374" s="62"/>
      <c r="SFM374" s="63"/>
      <c r="SFN374" s="62"/>
      <c r="SFO374" s="64"/>
      <c r="SFP374" s="65"/>
      <c r="SFQ374" s="65"/>
      <c r="SFR374" s="61"/>
      <c r="SFS374" s="61"/>
      <c r="SFT374" s="61"/>
      <c r="SFU374" s="62"/>
      <c r="SFV374" s="63"/>
      <c r="SFW374" s="62"/>
      <c r="SFX374" s="64"/>
      <c r="SFY374" s="65"/>
      <c r="SFZ374" s="65"/>
      <c r="SGA374" s="61"/>
      <c r="SGB374" s="61"/>
      <c r="SGC374" s="61"/>
      <c r="SGD374" s="62"/>
      <c r="SGE374" s="63"/>
      <c r="SGF374" s="62"/>
      <c r="SGG374" s="64"/>
      <c r="SGH374" s="65"/>
      <c r="SGI374" s="65"/>
      <c r="SGJ374" s="61"/>
      <c r="SGK374" s="61"/>
      <c r="SGL374" s="61"/>
      <c r="SGM374" s="62"/>
      <c r="SGN374" s="63"/>
      <c r="SGO374" s="62"/>
      <c r="SGP374" s="64"/>
      <c r="SGQ374" s="65"/>
      <c r="SGR374" s="65"/>
      <c r="SGS374" s="61"/>
      <c r="SGT374" s="61"/>
      <c r="SGU374" s="61"/>
      <c r="SGV374" s="62"/>
      <c r="SGW374" s="63"/>
      <c r="SGX374" s="62"/>
      <c r="SGY374" s="64"/>
      <c r="SGZ374" s="65"/>
      <c r="SHA374" s="65"/>
      <c r="SHB374" s="61"/>
      <c r="SHC374" s="61"/>
      <c r="SHD374" s="61"/>
      <c r="SHE374" s="62"/>
      <c r="SHF374" s="63"/>
      <c r="SHG374" s="62"/>
      <c r="SHH374" s="64"/>
      <c r="SHI374" s="65"/>
      <c r="SHJ374" s="65"/>
      <c r="SHK374" s="61"/>
      <c r="SHL374" s="61"/>
      <c r="SHM374" s="61"/>
      <c r="SHN374" s="62"/>
      <c r="SHO374" s="63"/>
      <c r="SHP374" s="62"/>
      <c r="SHQ374" s="64"/>
      <c r="SHR374" s="65"/>
      <c r="SHS374" s="65"/>
      <c r="SHT374" s="61"/>
      <c r="SHU374" s="61"/>
      <c r="SHV374" s="61"/>
      <c r="SHW374" s="62"/>
      <c r="SHX374" s="63"/>
      <c r="SHY374" s="62"/>
      <c r="SHZ374" s="64"/>
      <c r="SIA374" s="65"/>
      <c r="SIB374" s="65"/>
      <c r="SIC374" s="61"/>
      <c r="SID374" s="61"/>
      <c r="SIE374" s="61"/>
      <c r="SIF374" s="62"/>
      <c r="SIG374" s="63"/>
      <c r="SIH374" s="62"/>
      <c r="SII374" s="64"/>
      <c r="SIJ374" s="65"/>
      <c r="SIK374" s="65"/>
      <c r="SIL374" s="61"/>
      <c r="SIM374" s="61"/>
      <c r="SIN374" s="61"/>
      <c r="SIO374" s="62"/>
      <c r="SIP374" s="63"/>
      <c r="SIQ374" s="62"/>
      <c r="SIR374" s="64"/>
      <c r="SIS374" s="65"/>
      <c r="SIT374" s="65"/>
      <c r="SIU374" s="61"/>
      <c r="SIV374" s="61"/>
      <c r="SIW374" s="61"/>
      <c r="SIX374" s="62"/>
      <c r="SIY374" s="63"/>
      <c r="SIZ374" s="62"/>
      <c r="SJA374" s="64"/>
      <c r="SJB374" s="65"/>
      <c r="SJC374" s="65"/>
      <c r="SJD374" s="61"/>
      <c r="SJE374" s="61"/>
      <c r="SJF374" s="61"/>
      <c r="SJG374" s="62"/>
      <c r="SJH374" s="63"/>
      <c r="SJI374" s="62"/>
      <c r="SJJ374" s="64"/>
      <c r="SJK374" s="65"/>
      <c r="SJL374" s="65"/>
      <c r="SJM374" s="61"/>
      <c r="SJN374" s="61"/>
      <c r="SJO374" s="61"/>
      <c r="SJP374" s="62"/>
      <c r="SJQ374" s="63"/>
      <c r="SJR374" s="62"/>
      <c r="SJS374" s="64"/>
      <c r="SJT374" s="65"/>
      <c r="SJU374" s="65"/>
      <c r="SJV374" s="61"/>
      <c r="SJW374" s="61"/>
      <c r="SJX374" s="61"/>
      <c r="SJY374" s="62"/>
      <c r="SJZ374" s="63"/>
      <c r="SKA374" s="62"/>
      <c r="SKB374" s="64"/>
      <c r="SKC374" s="65"/>
      <c r="SKD374" s="65"/>
      <c r="SKE374" s="61"/>
      <c r="SKF374" s="61"/>
      <c r="SKG374" s="61"/>
      <c r="SKH374" s="62"/>
      <c r="SKI374" s="63"/>
      <c r="SKJ374" s="62"/>
      <c r="SKK374" s="64"/>
      <c r="SKL374" s="65"/>
      <c r="SKM374" s="65"/>
      <c r="SKN374" s="61"/>
      <c r="SKO374" s="61"/>
      <c r="SKP374" s="61"/>
      <c r="SKQ374" s="62"/>
      <c r="SKR374" s="63"/>
      <c r="SKS374" s="62"/>
      <c r="SKT374" s="64"/>
      <c r="SKU374" s="65"/>
      <c r="SKV374" s="65"/>
      <c r="SKW374" s="61"/>
      <c r="SKX374" s="61"/>
      <c r="SKY374" s="61"/>
      <c r="SKZ374" s="62"/>
      <c r="SLA374" s="63"/>
      <c r="SLB374" s="62"/>
      <c r="SLC374" s="64"/>
      <c r="SLD374" s="65"/>
      <c r="SLE374" s="65"/>
      <c r="SLF374" s="61"/>
      <c r="SLG374" s="61"/>
      <c r="SLH374" s="61"/>
      <c r="SLI374" s="62"/>
      <c r="SLJ374" s="63"/>
      <c r="SLK374" s="62"/>
      <c r="SLL374" s="64"/>
      <c r="SLM374" s="65"/>
      <c r="SLN374" s="65"/>
      <c r="SLO374" s="61"/>
      <c r="SLP374" s="61"/>
      <c r="SLQ374" s="61"/>
      <c r="SLR374" s="62"/>
      <c r="SLS374" s="63"/>
      <c r="SLT374" s="62"/>
      <c r="SLU374" s="64"/>
      <c r="SLV374" s="65"/>
      <c r="SLW374" s="65"/>
      <c r="SLX374" s="61"/>
      <c r="SLY374" s="61"/>
      <c r="SLZ374" s="61"/>
      <c r="SMA374" s="62"/>
      <c r="SMB374" s="63"/>
      <c r="SMC374" s="62"/>
      <c r="SMD374" s="64"/>
      <c r="SME374" s="65"/>
      <c r="SMF374" s="65"/>
      <c r="SMG374" s="61"/>
      <c r="SMH374" s="61"/>
      <c r="SMI374" s="61"/>
      <c r="SMJ374" s="62"/>
      <c r="SMK374" s="63"/>
      <c r="SML374" s="62"/>
      <c r="SMM374" s="64"/>
      <c r="SMN374" s="65"/>
      <c r="SMO374" s="65"/>
      <c r="SMP374" s="61"/>
      <c r="SMQ374" s="61"/>
      <c r="SMR374" s="61"/>
      <c r="SMS374" s="62"/>
      <c r="SMT374" s="63"/>
      <c r="SMU374" s="62"/>
      <c r="SMV374" s="64"/>
      <c r="SMW374" s="65"/>
      <c r="SMX374" s="65"/>
      <c r="SMY374" s="61"/>
      <c r="SMZ374" s="61"/>
      <c r="SNA374" s="61"/>
      <c r="SNB374" s="62"/>
      <c r="SNC374" s="63"/>
      <c r="SND374" s="62"/>
      <c r="SNE374" s="64"/>
      <c r="SNF374" s="65"/>
      <c r="SNG374" s="65"/>
      <c r="SNH374" s="61"/>
      <c r="SNI374" s="61"/>
      <c r="SNJ374" s="61"/>
      <c r="SNK374" s="62"/>
      <c r="SNL374" s="63"/>
      <c r="SNM374" s="62"/>
      <c r="SNN374" s="64"/>
      <c r="SNO374" s="65"/>
      <c r="SNP374" s="65"/>
      <c r="SNQ374" s="61"/>
      <c r="SNR374" s="61"/>
      <c r="SNS374" s="61"/>
      <c r="SNT374" s="62"/>
      <c r="SNU374" s="63"/>
      <c r="SNV374" s="62"/>
      <c r="SNW374" s="64"/>
      <c r="SNX374" s="65"/>
      <c r="SNY374" s="65"/>
      <c r="SNZ374" s="61"/>
      <c r="SOA374" s="61"/>
      <c r="SOB374" s="61"/>
      <c r="SOC374" s="62"/>
      <c r="SOD374" s="63"/>
      <c r="SOE374" s="62"/>
      <c r="SOF374" s="64"/>
      <c r="SOG374" s="65"/>
      <c r="SOH374" s="65"/>
      <c r="SOI374" s="61"/>
      <c r="SOJ374" s="61"/>
      <c r="SOK374" s="61"/>
      <c r="SOL374" s="62"/>
      <c r="SOM374" s="63"/>
      <c r="SON374" s="62"/>
      <c r="SOO374" s="64"/>
      <c r="SOP374" s="65"/>
      <c r="SOQ374" s="65"/>
      <c r="SOR374" s="61"/>
      <c r="SOS374" s="61"/>
      <c r="SOT374" s="61"/>
      <c r="SOU374" s="62"/>
      <c r="SOV374" s="63"/>
      <c r="SOW374" s="62"/>
      <c r="SOX374" s="64"/>
      <c r="SOY374" s="65"/>
      <c r="SOZ374" s="65"/>
      <c r="SPA374" s="61"/>
      <c r="SPB374" s="61"/>
      <c r="SPC374" s="61"/>
      <c r="SPD374" s="62"/>
      <c r="SPE374" s="63"/>
      <c r="SPF374" s="62"/>
      <c r="SPG374" s="64"/>
      <c r="SPH374" s="65"/>
      <c r="SPI374" s="65"/>
      <c r="SPJ374" s="61"/>
      <c r="SPK374" s="61"/>
      <c r="SPL374" s="61"/>
      <c r="SPM374" s="62"/>
      <c r="SPN374" s="63"/>
      <c r="SPO374" s="62"/>
      <c r="SPP374" s="64"/>
      <c r="SPQ374" s="65"/>
      <c r="SPR374" s="65"/>
      <c r="SPS374" s="61"/>
      <c r="SPT374" s="61"/>
      <c r="SPU374" s="61"/>
      <c r="SPV374" s="62"/>
      <c r="SPW374" s="63"/>
      <c r="SPX374" s="62"/>
      <c r="SPY374" s="64"/>
      <c r="SPZ374" s="65"/>
      <c r="SQA374" s="65"/>
      <c r="SQB374" s="61"/>
      <c r="SQC374" s="61"/>
      <c r="SQD374" s="61"/>
      <c r="SQE374" s="62"/>
      <c r="SQF374" s="63"/>
      <c r="SQG374" s="62"/>
      <c r="SQH374" s="64"/>
      <c r="SQI374" s="65"/>
      <c r="SQJ374" s="65"/>
      <c r="SQK374" s="61"/>
      <c r="SQL374" s="61"/>
      <c r="SQM374" s="61"/>
      <c r="SQN374" s="62"/>
      <c r="SQO374" s="63"/>
      <c r="SQP374" s="62"/>
      <c r="SQQ374" s="64"/>
      <c r="SQR374" s="65"/>
      <c r="SQS374" s="65"/>
      <c r="SQT374" s="61"/>
      <c r="SQU374" s="61"/>
      <c r="SQV374" s="61"/>
      <c r="SQW374" s="62"/>
      <c r="SQX374" s="63"/>
      <c r="SQY374" s="62"/>
      <c r="SQZ374" s="64"/>
      <c r="SRA374" s="65"/>
      <c r="SRB374" s="65"/>
      <c r="SRC374" s="61"/>
      <c r="SRD374" s="61"/>
      <c r="SRE374" s="61"/>
      <c r="SRF374" s="62"/>
      <c r="SRG374" s="63"/>
      <c r="SRH374" s="62"/>
      <c r="SRI374" s="64"/>
      <c r="SRJ374" s="65"/>
      <c r="SRK374" s="65"/>
      <c r="SRL374" s="61"/>
      <c r="SRM374" s="61"/>
      <c r="SRN374" s="61"/>
      <c r="SRO374" s="62"/>
      <c r="SRP374" s="63"/>
      <c r="SRQ374" s="62"/>
      <c r="SRR374" s="64"/>
      <c r="SRS374" s="65"/>
      <c r="SRT374" s="65"/>
      <c r="SRU374" s="61"/>
      <c r="SRV374" s="61"/>
      <c r="SRW374" s="61"/>
      <c r="SRX374" s="62"/>
      <c r="SRY374" s="63"/>
      <c r="SRZ374" s="62"/>
      <c r="SSA374" s="64"/>
      <c r="SSB374" s="65"/>
      <c r="SSC374" s="65"/>
      <c r="SSD374" s="61"/>
      <c r="SSE374" s="61"/>
      <c r="SSF374" s="61"/>
      <c r="SSG374" s="62"/>
      <c r="SSH374" s="63"/>
      <c r="SSI374" s="62"/>
      <c r="SSJ374" s="64"/>
      <c r="SSK374" s="65"/>
      <c r="SSL374" s="65"/>
      <c r="SSM374" s="61"/>
      <c r="SSN374" s="61"/>
      <c r="SSO374" s="61"/>
      <c r="SSP374" s="62"/>
      <c r="SSQ374" s="63"/>
      <c r="SSR374" s="62"/>
      <c r="SSS374" s="64"/>
      <c r="SST374" s="65"/>
      <c r="SSU374" s="65"/>
      <c r="SSV374" s="61"/>
      <c r="SSW374" s="61"/>
      <c r="SSX374" s="61"/>
      <c r="SSY374" s="62"/>
      <c r="SSZ374" s="63"/>
      <c r="STA374" s="62"/>
      <c r="STB374" s="64"/>
      <c r="STC374" s="65"/>
      <c r="STD374" s="65"/>
      <c r="STE374" s="61"/>
      <c r="STF374" s="61"/>
      <c r="STG374" s="61"/>
      <c r="STH374" s="62"/>
      <c r="STI374" s="63"/>
      <c r="STJ374" s="62"/>
      <c r="STK374" s="64"/>
      <c r="STL374" s="65"/>
      <c r="STM374" s="65"/>
      <c r="STN374" s="61"/>
      <c r="STO374" s="61"/>
      <c r="STP374" s="61"/>
      <c r="STQ374" s="62"/>
      <c r="STR374" s="63"/>
      <c r="STS374" s="62"/>
      <c r="STT374" s="64"/>
      <c r="STU374" s="65"/>
      <c r="STV374" s="65"/>
      <c r="STW374" s="61"/>
      <c r="STX374" s="61"/>
      <c r="STY374" s="61"/>
      <c r="STZ374" s="62"/>
      <c r="SUA374" s="63"/>
      <c r="SUB374" s="62"/>
      <c r="SUC374" s="64"/>
      <c r="SUD374" s="65"/>
      <c r="SUE374" s="65"/>
      <c r="SUF374" s="61"/>
      <c r="SUG374" s="61"/>
      <c r="SUH374" s="61"/>
      <c r="SUI374" s="62"/>
      <c r="SUJ374" s="63"/>
      <c r="SUK374" s="62"/>
      <c r="SUL374" s="64"/>
      <c r="SUM374" s="65"/>
      <c r="SUN374" s="65"/>
      <c r="SUO374" s="61"/>
      <c r="SUP374" s="61"/>
      <c r="SUQ374" s="61"/>
      <c r="SUR374" s="62"/>
      <c r="SUS374" s="63"/>
      <c r="SUT374" s="62"/>
      <c r="SUU374" s="64"/>
      <c r="SUV374" s="65"/>
      <c r="SUW374" s="65"/>
      <c r="SUX374" s="61"/>
      <c r="SUY374" s="61"/>
      <c r="SUZ374" s="61"/>
      <c r="SVA374" s="62"/>
      <c r="SVB374" s="63"/>
      <c r="SVC374" s="62"/>
      <c r="SVD374" s="64"/>
      <c r="SVE374" s="65"/>
      <c r="SVF374" s="65"/>
      <c r="SVG374" s="61"/>
      <c r="SVH374" s="61"/>
      <c r="SVI374" s="61"/>
      <c r="SVJ374" s="62"/>
      <c r="SVK374" s="63"/>
      <c r="SVL374" s="62"/>
      <c r="SVM374" s="64"/>
      <c r="SVN374" s="65"/>
      <c r="SVO374" s="65"/>
      <c r="SVP374" s="61"/>
      <c r="SVQ374" s="61"/>
      <c r="SVR374" s="61"/>
      <c r="SVS374" s="62"/>
      <c r="SVT374" s="63"/>
      <c r="SVU374" s="62"/>
      <c r="SVV374" s="64"/>
      <c r="SVW374" s="65"/>
      <c r="SVX374" s="65"/>
      <c r="SVY374" s="61"/>
      <c r="SVZ374" s="61"/>
      <c r="SWA374" s="61"/>
      <c r="SWB374" s="62"/>
      <c r="SWC374" s="63"/>
      <c r="SWD374" s="62"/>
      <c r="SWE374" s="64"/>
      <c r="SWF374" s="65"/>
      <c r="SWG374" s="65"/>
      <c r="SWH374" s="61"/>
      <c r="SWI374" s="61"/>
      <c r="SWJ374" s="61"/>
      <c r="SWK374" s="62"/>
      <c r="SWL374" s="63"/>
      <c r="SWM374" s="62"/>
      <c r="SWN374" s="64"/>
      <c r="SWO374" s="65"/>
      <c r="SWP374" s="65"/>
      <c r="SWQ374" s="61"/>
      <c r="SWR374" s="61"/>
      <c r="SWS374" s="61"/>
      <c r="SWT374" s="62"/>
      <c r="SWU374" s="63"/>
      <c r="SWV374" s="62"/>
      <c r="SWW374" s="64"/>
      <c r="SWX374" s="65"/>
      <c r="SWY374" s="65"/>
      <c r="SWZ374" s="61"/>
      <c r="SXA374" s="61"/>
      <c r="SXB374" s="61"/>
      <c r="SXC374" s="62"/>
      <c r="SXD374" s="63"/>
      <c r="SXE374" s="62"/>
      <c r="SXF374" s="64"/>
      <c r="SXG374" s="65"/>
      <c r="SXH374" s="65"/>
      <c r="SXI374" s="61"/>
      <c r="SXJ374" s="61"/>
      <c r="SXK374" s="61"/>
      <c r="SXL374" s="62"/>
      <c r="SXM374" s="63"/>
      <c r="SXN374" s="62"/>
      <c r="SXO374" s="64"/>
      <c r="SXP374" s="65"/>
      <c r="SXQ374" s="65"/>
      <c r="SXR374" s="61"/>
      <c r="SXS374" s="61"/>
      <c r="SXT374" s="61"/>
      <c r="SXU374" s="62"/>
      <c r="SXV374" s="63"/>
      <c r="SXW374" s="62"/>
      <c r="SXX374" s="64"/>
      <c r="SXY374" s="65"/>
      <c r="SXZ374" s="65"/>
      <c r="SYA374" s="61"/>
      <c r="SYB374" s="61"/>
      <c r="SYC374" s="61"/>
      <c r="SYD374" s="62"/>
      <c r="SYE374" s="63"/>
      <c r="SYF374" s="62"/>
      <c r="SYG374" s="64"/>
      <c r="SYH374" s="65"/>
      <c r="SYI374" s="65"/>
      <c r="SYJ374" s="61"/>
      <c r="SYK374" s="61"/>
      <c r="SYL374" s="61"/>
      <c r="SYM374" s="62"/>
      <c r="SYN374" s="63"/>
      <c r="SYO374" s="62"/>
      <c r="SYP374" s="64"/>
      <c r="SYQ374" s="65"/>
      <c r="SYR374" s="65"/>
      <c r="SYS374" s="61"/>
      <c r="SYT374" s="61"/>
      <c r="SYU374" s="61"/>
      <c r="SYV374" s="62"/>
      <c r="SYW374" s="63"/>
      <c r="SYX374" s="62"/>
      <c r="SYY374" s="64"/>
      <c r="SYZ374" s="65"/>
      <c r="SZA374" s="65"/>
      <c r="SZB374" s="61"/>
      <c r="SZC374" s="61"/>
      <c r="SZD374" s="61"/>
      <c r="SZE374" s="62"/>
      <c r="SZF374" s="63"/>
      <c r="SZG374" s="62"/>
      <c r="SZH374" s="64"/>
      <c r="SZI374" s="65"/>
      <c r="SZJ374" s="65"/>
      <c r="SZK374" s="61"/>
      <c r="SZL374" s="61"/>
      <c r="SZM374" s="61"/>
      <c r="SZN374" s="62"/>
      <c r="SZO374" s="63"/>
      <c r="SZP374" s="62"/>
      <c r="SZQ374" s="64"/>
      <c r="SZR374" s="65"/>
      <c r="SZS374" s="65"/>
      <c r="SZT374" s="61"/>
      <c r="SZU374" s="61"/>
      <c r="SZV374" s="61"/>
      <c r="SZW374" s="62"/>
      <c r="SZX374" s="63"/>
      <c r="SZY374" s="62"/>
      <c r="SZZ374" s="64"/>
      <c r="TAA374" s="65"/>
      <c r="TAB374" s="65"/>
      <c r="TAC374" s="61"/>
      <c r="TAD374" s="61"/>
      <c r="TAE374" s="61"/>
      <c r="TAF374" s="62"/>
      <c r="TAG374" s="63"/>
      <c r="TAH374" s="62"/>
      <c r="TAI374" s="64"/>
      <c r="TAJ374" s="65"/>
      <c r="TAK374" s="65"/>
      <c r="TAL374" s="61"/>
      <c r="TAM374" s="61"/>
      <c r="TAN374" s="61"/>
      <c r="TAO374" s="62"/>
      <c r="TAP374" s="63"/>
      <c r="TAQ374" s="62"/>
      <c r="TAR374" s="64"/>
      <c r="TAS374" s="65"/>
      <c r="TAT374" s="65"/>
      <c r="TAU374" s="61"/>
      <c r="TAV374" s="61"/>
      <c r="TAW374" s="61"/>
      <c r="TAX374" s="62"/>
      <c r="TAY374" s="63"/>
      <c r="TAZ374" s="62"/>
      <c r="TBA374" s="64"/>
      <c r="TBB374" s="65"/>
      <c r="TBC374" s="65"/>
      <c r="TBD374" s="61"/>
      <c r="TBE374" s="61"/>
      <c r="TBF374" s="61"/>
      <c r="TBG374" s="62"/>
      <c r="TBH374" s="63"/>
      <c r="TBI374" s="62"/>
      <c r="TBJ374" s="64"/>
      <c r="TBK374" s="65"/>
      <c r="TBL374" s="65"/>
      <c r="TBM374" s="61"/>
      <c r="TBN374" s="61"/>
      <c r="TBO374" s="61"/>
      <c r="TBP374" s="62"/>
      <c r="TBQ374" s="63"/>
      <c r="TBR374" s="62"/>
      <c r="TBS374" s="64"/>
      <c r="TBT374" s="65"/>
      <c r="TBU374" s="65"/>
      <c r="TBV374" s="61"/>
      <c r="TBW374" s="61"/>
      <c r="TBX374" s="61"/>
      <c r="TBY374" s="62"/>
      <c r="TBZ374" s="63"/>
      <c r="TCA374" s="62"/>
      <c r="TCB374" s="64"/>
      <c r="TCC374" s="65"/>
      <c r="TCD374" s="65"/>
      <c r="TCE374" s="61"/>
      <c r="TCF374" s="61"/>
      <c r="TCG374" s="61"/>
      <c r="TCH374" s="62"/>
      <c r="TCI374" s="63"/>
      <c r="TCJ374" s="62"/>
      <c r="TCK374" s="64"/>
      <c r="TCL374" s="65"/>
      <c r="TCM374" s="65"/>
      <c r="TCN374" s="61"/>
      <c r="TCO374" s="61"/>
      <c r="TCP374" s="61"/>
      <c r="TCQ374" s="62"/>
      <c r="TCR374" s="63"/>
      <c r="TCS374" s="62"/>
      <c r="TCT374" s="64"/>
      <c r="TCU374" s="65"/>
      <c r="TCV374" s="65"/>
      <c r="TCW374" s="61"/>
      <c r="TCX374" s="61"/>
      <c r="TCY374" s="61"/>
      <c r="TCZ374" s="62"/>
      <c r="TDA374" s="63"/>
      <c r="TDB374" s="62"/>
      <c r="TDC374" s="64"/>
      <c r="TDD374" s="65"/>
      <c r="TDE374" s="65"/>
      <c r="TDF374" s="61"/>
      <c r="TDG374" s="61"/>
      <c r="TDH374" s="61"/>
      <c r="TDI374" s="62"/>
      <c r="TDJ374" s="63"/>
      <c r="TDK374" s="62"/>
      <c r="TDL374" s="64"/>
      <c r="TDM374" s="65"/>
      <c r="TDN374" s="65"/>
      <c r="TDO374" s="61"/>
      <c r="TDP374" s="61"/>
      <c r="TDQ374" s="61"/>
      <c r="TDR374" s="62"/>
      <c r="TDS374" s="63"/>
      <c r="TDT374" s="62"/>
      <c r="TDU374" s="64"/>
      <c r="TDV374" s="65"/>
      <c r="TDW374" s="65"/>
      <c r="TDX374" s="61"/>
      <c r="TDY374" s="61"/>
      <c r="TDZ374" s="61"/>
      <c r="TEA374" s="62"/>
      <c r="TEB374" s="63"/>
      <c r="TEC374" s="62"/>
      <c r="TED374" s="64"/>
      <c r="TEE374" s="65"/>
      <c r="TEF374" s="65"/>
      <c r="TEG374" s="61"/>
      <c r="TEH374" s="61"/>
      <c r="TEI374" s="61"/>
      <c r="TEJ374" s="62"/>
      <c r="TEK374" s="63"/>
      <c r="TEL374" s="62"/>
      <c r="TEM374" s="64"/>
      <c r="TEN374" s="65"/>
      <c r="TEO374" s="65"/>
      <c r="TEP374" s="61"/>
      <c r="TEQ374" s="61"/>
      <c r="TER374" s="61"/>
      <c r="TES374" s="62"/>
      <c r="TET374" s="63"/>
      <c r="TEU374" s="62"/>
      <c r="TEV374" s="64"/>
      <c r="TEW374" s="65"/>
      <c r="TEX374" s="65"/>
      <c r="TEY374" s="61"/>
      <c r="TEZ374" s="61"/>
      <c r="TFA374" s="61"/>
      <c r="TFB374" s="62"/>
      <c r="TFC374" s="63"/>
      <c r="TFD374" s="62"/>
      <c r="TFE374" s="64"/>
      <c r="TFF374" s="65"/>
      <c r="TFG374" s="65"/>
      <c r="TFH374" s="61"/>
      <c r="TFI374" s="61"/>
      <c r="TFJ374" s="61"/>
      <c r="TFK374" s="62"/>
      <c r="TFL374" s="63"/>
      <c r="TFM374" s="62"/>
      <c r="TFN374" s="64"/>
      <c r="TFO374" s="65"/>
      <c r="TFP374" s="65"/>
      <c r="TFQ374" s="61"/>
      <c r="TFR374" s="61"/>
      <c r="TFS374" s="61"/>
      <c r="TFT374" s="62"/>
      <c r="TFU374" s="63"/>
      <c r="TFV374" s="62"/>
      <c r="TFW374" s="64"/>
      <c r="TFX374" s="65"/>
      <c r="TFY374" s="65"/>
      <c r="TFZ374" s="61"/>
      <c r="TGA374" s="61"/>
      <c r="TGB374" s="61"/>
      <c r="TGC374" s="62"/>
      <c r="TGD374" s="63"/>
      <c r="TGE374" s="62"/>
      <c r="TGF374" s="64"/>
      <c r="TGG374" s="65"/>
      <c r="TGH374" s="65"/>
      <c r="TGI374" s="61"/>
      <c r="TGJ374" s="61"/>
      <c r="TGK374" s="61"/>
      <c r="TGL374" s="62"/>
      <c r="TGM374" s="63"/>
      <c r="TGN374" s="62"/>
      <c r="TGO374" s="64"/>
      <c r="TGP374" s="65"/>
      <c r="TGQ374" s="65"/>
      <c r="TGR374" s="61"/>
      <c r="TGS374" s="61"/>
      <c r="TGT374" s="61"/>
      <c r="TGU374" s="62"/>
      <c r="TGV374" s="63"/>
      <c r="TGW374" s="62"/>
      <c r="TGX374" s="64"/>
      <c r="TGY374" s="65"/>
      <c r="TGZ374" s="65"/>
      <c r="THA374" s="61"/>
      <c r="THB374" s="61"/>
      <c r="THC374" s="61"/>
      <c r="THD374" s="62"/>
      <c r="THE374" s="63"/>
      <c r="THF374" s="62"/>
      <c r="THG374" s="64"/>
      <c r="THH374" s="65"/>
      <c r="THI374" s="65"/>
      <c r="THJ374" s="61"/>
      <c r="THK374" s="61"/>
      <c r="THL374" s="61"/>
      <c r="THM374" s="62"/>
      <c r="THN374" s="63"/>
      <c r="THO374" s="62"/>
      <c r="THP374" s="64"/>
      <c r="THQ374" s="65"/>
      <c r="THR374" s="65"/>
      <c r="THS374" s="61"/>
      <c r="THT374" s="61"/>
      <c r="THU374" s="61"/>
      <c r="THV374" s="62"/>
      <c r="THW374" s="63"/>
      <c r="THX374" s="62"/>
      <c r="THY374" s="64"/>
      <c r="THZ374" s="65"/>
      <c r="TIA374" s="65"/>
      <c r="TIB374" s="61"/>
      <c r="TIC374" s="61"/>
      <c r="TID374" s="61"/>
      <c r="TIE374" s="62"/>
      <c r="TIF374" s="63"/>
      <c r="TIG374" s="62"/>
      <c r="TIH374" s="64"/>
      <c r="TII374" s="65"/>
      <c r="TIJ374" s="65"/>
      <c r="TIK374" s="61"/>
      <c r="TIL374" s="61"/>
      <c r="TIM374" s="61"/>
      <c r="TIN374" s="62"/>
      <c r="TIO374" s="63"/>
      <c r="TIP374" s="62"/>
      <c r="TIQ374" s="64"/>
      <c r="TIR374" s="65"/>
      <c r="TIS374" s="65"/>
      <c r="TIT374" s="61"/>
      <c r="TIU374" s="61"/>
      <c r="TIV374" s="61"/>
      <c r="TIW374" s="62"/>
      <c r="TIX374" s="63"/>
      <c r="TIY374" s="62"/>
      <c r="TIZ374" s="64"/>
      <c r="TJA374" s="65"/>
      <c r="TJB374" s="65"/>
      <c r="TJC374" s="61"/>
      <c r="TJD374" s="61"/>
      <c r="TJE374" s="61"/>
      <c r="TJF374" s="62"/>
      <c r="TJG374" s="63"/>
      <c r="TJH374" s="62"/>
      <c r="TJI374" s="64"/>
      <c r="TJJ374" s="65"/>
      <c r="TJK374" s="65"/>
      <c r="TJL374" s="61"/>
      <c r="TJM374" s="61"/>
      <c r="TJN374" s="61"/>
      <c r="TJO374" s="62"/>
      <c r="TJP374" s="63"/>
      <c r="TJQ374" s="62"/>
      <c r="TJR374" s="64"/>
      <c r="TJS374" s="65"/>
      <c r="TJT374" s="65"/>
      <c r="TJU374" s="61"/>
      <c r="TJV374" s="61"/>
      <c r="TJW374" s="61"/>
      <c r="TJX374" s="62"/>
      <c r="TJY374" s="63"/>
      <c r="TJZ374" s="62"/>
      <c r="TKA374" s="64"/>
      <c r="TKB374" s="65"/>
      <c r="TKC374" s="65"/>
      <c r="TKD374" s="61"/>
      <c r="TKE374" s="61"/>
      <c r="TKF374" s="61"/>
      <c r="TKG374" s="62"/>
      <c r="TKH374" s="63"/>
      <c r="TKI374" s="62"/>
      <c r="TKJ374" s="64"/>
      <c r="TKK374" s="65"/>
      <c r="TKL374" s="65"/>
      <c r="TKM374" s="61"/>
      <c r="TKN374" s="61"/>
      <c r="TKO374" s="61"/>
      <c r="TKP374" s="62"/>
      <c r="TKQ374" s="63"/>
      <c r="TKR374" s="62"/>
      <c r="TKS374" s="64"/>
      <c r="TKT374" s="65"/>
      <c r="TKU374" s="65"/>
      <c r="TKV374" s="61"/>
      <c r="TKW374" s="61"/>
      <c r="TKX374" s="61"/>
      <c r="TKY374" s="62"/>
      <c r="TKZ374" s="63"/>
      <c r="TLA374" s="62"/>
      <c r="TLB374" s="64"/>
      <c r="TLC374" s="65"/>
      <c r="TLD374" s="65"/>
      <c r="TLE374" s="61"/>
      <c r="TLF374" s="61"/>
      <c r="TLG374" s="61"/>
      <c r="TLH374" s="62"/>
      <c r="TLI374" s="63"/>
      <c r="TLJ374" s="62"/>
      <c r="TLK374" s="64"/>
      <c r="TLL374" s="65"/>
      <c r="TLM374" s="65"/>
      <c r="TLN374" s="61"/>
      <c r="TLO374" s="61"/>
      <c r="TLP374" s="61"/>
      <c r="TLQ374" s="62"/>
      <c r="TLR374" s="63"/>
      <c r="TLS374" s="62"/>
      <c r="TLT374" s="64"/>
      <c r="TLU374" s="65"/>
      <c r="TLV374" s="65"/>
      <c r="TLW374" s="61"/>
      <c r="TLX374" s="61"/>
      <c r="TLY374" s="61"/>
      <c r="TLZ374" s="62"/>
      <c r="TMA374" s="63"/>
      <c r="TMB374" s="62"/>
      <c r="TMC374" s="64"/>
      <c r="TMD374" s="65"/>
      <c r="TME374" s="65"/>
      <c r="TMF374" s="61"/>
      <c r="TMG374" s="61"/>
      <c r="TMH374" s="61"/>
      <c r="TMI374" s="62"/>
      <c r="TMJ374" s="63"/>
      <c r="TMK374" s="62"/>
      <c r="TML374" s="64"/>
      <c r="TMM374" s="65"/>
      <c r="TMN374" s="65"/>
      <c r="TMO374" s="61"/>
      <c r="TMP374" s="61"/>
      <c r="TMQ374" s="61"/>
      <c r="TMR374" s="62"/>
      <c r="TMS374" s="63"/>
      <c r="TMT374" s="62"/>
      <c r="TMU374" s="64"/>
      <c r="TMV374" s="65"/>
      <c r="TMW374" s="65"/>
      <c r="TMX374" s="61"/>
      <c r="TMY374" s="61"/>
      <c r="TMZ374" s="61"/>
      <c r="TNA374" s="62"/>
      <c r="TNB374" s="63"/>
      <c r="TNC374" s="62"/>
      <c r="TND374" s="64"/>
      <c r="TNE374" s="65"/>
      <c r="TNF374" s="65"/>
      <c r="TNG374" s="61"/>
      <c r="TNH374" s="61"/>
      <c r="TNI374" s="61"/>
      <c r="TNJ374" s="62"/>
      <c r="TNK374" s="63"/>
      <c r="TNL374" s="62"/>
      <c r="TNM374" s="64"/>
      <c r="TNN374" s="65"/>
      <c r="TNO374" s="65"/>
      <c r="TNP374" s="61"/>
      <c r="TNQ374" s="61"/>
      <c r="TNR374" s="61"/>
      <c r="TNS374" s="62"/>
      <c r="TNT374" s="63"/>
      <c r="TNU374" s="62"/>
      <c r="TNV374" s="64"/>
      <c r="TNW374" s="65"/>
      <c r="TNX374" s="65"/>
      <c r="TNY374" s="61"/>
      <c r="TNZ374" s="61"/>
      <c r="TOA374" s="61"/>
      <c r="TOB374" s="62"/>
      <c r="TOC374" s="63"/>
      <c r="TOD374" s="62"/>
      <c r="TOE374" s="64"/>
      <c r="TOF374" s="65"/>
      <c r="TOG374" s="65"/>
      <c r="TOH374" s="61"/>
      <c r="TOI374" s="61"/>
      <c r="TOJ374" s="61"/>
      <c r="TOK374" s="62"/>
      <c r="TOL374" s="63"/>
      <c r="TOM374" s="62"/>
      <c r="TON374" s="64"/>
      <c r="TOO374" s="65"/>
      <c r="TOP374" s="65"/>
      <c r="TOQ374" s="61"/>
      <c r="TOR374" s="61"/>
      <c r="TOS374" s="61"/>
      <c r="TOT374" s="62"/>
      <c r="TOU374" s="63"/>
      <c r="TOV374" s="62"/>
      <c r="TOW374" s="64"/>
      <c r="TOX374" s="65"/>
      <c r="TOY374" s="65"/>
      <c r="TOZ374" s="61"/>
      <c r="TPA374" s="61"/>
      <c r="TPB374" s="61"/>
      <c r="TPC374" s="62"/>
      <c r="TPD374" s="63"/>
      <c r="TPE374" s="62"/>
      <c r="TPF374" s="64"/>
      <c r="TPG374" s="65"/>
      <c r="TPH374" s="65"/>
      <c r="TPI374" s="61"/>
      <c r="TPJ374" s="61"/>
      <c r="TPK374" s="61"/>
      <c r="TPL374" s="62"/>
      <c r="TPM374" s="63"/>
      <c r="TPN374" s="62"/>
      <c r="TPO374" s="64"/>
      <c r="TPP374" s="65"/>
      <c r="TPQ374" s="65"/>
      <c r="TPR374" s="61"/>
      <c r="TPS374" s="61"/>
      <c r="TPT374" s="61"/>
      <c r="TPU374" s="62"/>
      <c r="TPV374" s="63"/>
      <c r="TPW374" s="62"/>
      <c r="TPX374" s="64"/>
      <c r="TPY374" s="65"/>
      <c r="TPZ374" s="65"/>
      <c r="TQA374" s="61"/>
      <c r="TQB374" s="61"/>
      <c r="TQC374" s="61"/>
      <c r="TQD374" s="62"/>
      <c r="TQE374" s="63"/>
      <c r="TQF374" s="62"/>
      <c r="TQG374" s="64"/>
      <c r="TQH374" s="65"/>
      <c r="TQI374" s="65"/>
      <c r="TQJ374" s="61"/>
      <c r="TQK374" s="61"/>
      <c r="TQL374" s="61"/>
      <c r="TQM374" s="62"/>
      <c r="TQN374" s="63"/>
      <c r="TQO374" s="62"/>
      <c r="TQP374" s="64"/>
      <c r="TQQ374" s="65"/>
      <c r="TQR374" s="65"/>
      <c r="TQS374" s="61"/>
      <c r="TQT374" s="61"/>
      <c r="TQU374" s="61"/>
      <c r="TQV374" s="62"/>
      <c r="TQW374" s="63"/>
      <c r="TQX374" s="62"/>
      <c r="TQY374" s="64"/>
      <c r="TQZ374" s="65"/>
      <c r="TRA374" s="65"/>
      <c r="TRB374" s="61"/>
      <c r="TRC374" s="61"/>
      <c r="TRD374" s="61"/>
      <c r="TRE374" s="62"/>
      <c r="TRF374" s="63"/>
      <c r="TRG374" s="62"/>
      <c r="TRH374" s="64"/>
      <c r="TRI374" s="65"/>
      <c r="TRJ374" s="65"/>
      <c r="TRK374" s="61"/>
      <c r="TRL374" s="61"/>
      <c r="TRM374" s="61"/>
      <c r="TRN374" s="62"/>
      <c r="TRO374" s="63"/>
      <c r="TRP374" s="62"/>
      <c r="TRQ374" s="64"/>
      <c r="TRR374" s="65"/>
      <c r="TRS374" s="65"/>
      <c r="TRT374" s="61"/>
      <c r="TRU374" s="61"/>
      <c r="TRV374" s="61"/>
      <c r="TRW374" s="62"/>
      <c r="TRX374" s="63"/>
      <c r="TRY374" s="62"/>
      <c r="TRZ374" s="64"/>
      <c r="TSA374" s="65"/>
      <c r="TSB374" s="65"/>
      <c r="TSC374" s="61"/>
      <c r="TSD374" s="61"/>
      <c r="TSE374" s="61"/>
      <c r="TSF374" s="62"/>
      <c r="TSG374" s="63"/>
      <c r="TSH374" s="62"/>
      <c r="TSI374" s="64"/>
      <c r="TSJ374" s="65"/>
      <c r="TSK374" s="65"/>
      <c r="TSL374" s="61"/>
      <c r="TSM374" s="61"/>
      <c r="TSN374" s="61"/>
      <c r="TSO374" s="62"/>
      <c r="TSP374" s="63"/>
      <c r="TSQ374" s="62"/>
      <c r="TSR374" s="64"/>
      <c r="TSS374" s="65"/>
      <c r="TST374" s="65"/>
      <c r="TSU374" s="61"/>
      <c r="TSV374" s="61"/>
      <c r="TSW374" s="61"/>
      <c r="TSX374" s="62"/>
      <c r="TSY374" s="63"/>
      <c r="TSZ374" s="62"/>
      <c r="TTA374" s="64"/>
      <c r="TTB374" s="65"/>
      <c r="TTC374" s="65"/>
      <c r="TTD374" s="61"/>
      <c r="TTE374" s="61"/>
      <c r="TTF374" s="61"/>
      <c r="TTG374" s="62"/>
      <c r="TTH374" s="63"/>
      <c r="TTI374" s="62"/>
      <c r="TTJ374" s="64"/>
      <c r="TTK374" s="65"/>
      <c r="TTL374" s="65"/>
      <c r="TTM374" s="61"/>
      <c r="TTN374" s="61"/>
      <c r="TTO374" s="61"/>
      <c r="TTP374" s="62"/>
      <c r="TTQ374" s="63"/>
      <c r="TTR374" s="62"/>
      <c r="TTS374" s="64"/>
      <c r="TTT374" s="65"/>
      <c r="TTU374" s="65"/>
      <c r="TTV374" s="61"/>
      <c r="TTW374" s="61"/>
      <c r="TTX374" s="61"/>
      <c r="TTY374" s="62"/>
      <c r="TTZ374" s="63"/>
      <c r="TUA374" s="62"/>
      <c r="TUB374" s="64"/>
      <c r="TUC374" s="65"/>
      <c r="TUD374" s="65"/>
      <c r="TUE374" s="61"/>
      <c r="TUF374" s="61"/>
      <c r="TUG374" s="61"/>
      <c r="TUH374" s="62"/>
      <c r="TUI374" s="63"/>
      <c r="TUJ374" s="62"/>
      <c r="TUK374" s="64"/>
      <c r="TUL374" s="65"/>
      <c r="TUM374" s="65"/>
      <c r="TUN374" s="61"/>
      <c r="TUO374" s="61"/>
      <c r="TUP374" s="61"/>
      <c r="TUQ374" s="62"/>
      <c r="TUR374" s="63"/>
      <c r="TUS374" s="62"/>
      <c r="TUT374" s="64"/>
      <c r="TUU374" s="65"/>
      <c r="TUV374" s="65"/>
      <c r="TUW374" s="61"/>
      <c r="TUX374" s="61"/>
      <c r="TUY374" s="61"/>
      <c r="TUZ374" s="62"/>
      <c r="TVA374" s="63"/>
      <c r="TVB374" s="62"/>
      <c r="TVC374" s="64"/>
      <c r="TVD374" s="65"/>
      <c r="TVE374" s="65"/>
      <c r="TVF374" s="61"/>
      <c r="TVG374" s="61"/>
      <c r="TVH374" s="61"/>
      <c r="TVI374" s="62"/>
      <c r="TVJ374" s="63"/>
      <c r="TVK374" s="62"/>
      <c r="TVL374" s="64"/>
      <c r="TVM374" s="65"/>
      <c r="TVN374" s="65"/>
      <c r="TVO374" s="61"/>
      <c r="TVP374" s="61"/>
      <c r="TVQ374" s="61"/>
      <c r="TVR374" s="62"/>
      <c r="TVS374" s="63"/>
      <c r="TVT374" s="62"/>
      <c r="TVU374" s="64"/>
      <c r="TVV374" s="65"/>
      <c r="TVW374" s="65"/>
      <c r="TVX374" s="61"/>
      <c r="TVY374" s="61"/>
      <c r="TVZ374" s="61"/>
      <c r="TWA374" s="62"/>
      <c r="TWB374" s="63"/>
      <c r="TWC374" s="62"/>
      <c r="TWD374" s="64"/>
      <c r="TWE374" s="65"/>
      <c r="TWF374" s="65"/>
      <c r="TWG374" s="61"/>
      <c r="TWH374" s="61"/>
      <c r="TWI374" s="61"/>
      <c r="TWJ374" s="62"/>
      <c r="TWK374" s="63"/>
      <c r="TWL374" s="62"/>
      <c r="TWM374" s="64"/>
      <c r="TWN374" s="65"/>
      <c r="TWO374" s="65"/>
      <c r="TWP374" s="61"/>
      <c r="TWQ374" s="61"/>
      <c r="TWR374" s="61"/>
      <c r="TWS374" s="62"/>
      <c r="TWT374" s="63"/>
      <c r="TWU374" s="62"/>
      <c r="TWV374" s="64"/>
      <c r="TWW374" s="65"/>
      <c r="TWX374" s="65"/>
      <c r="TWY374" s="61"/>
      <c r="TWZ374" s="61"/>
      <c r="TXA374" s="61"/>
      <c r="TXB374" s="62"/>
      <c r="TXC374" s="63"/>
      <c r="TXD374" s="62"/>
      <c r="TXE374" s="64"/>
      <c r="TXF374" s="65"/>
      <c r="TXG374" s="65"/>
      <c r="TXH374" s="61"/>
      <c r="TXI374" s="61"/>
      <c r="TXJ374" s="61"/>
      <c r="TXK374" s="62"/>
      <c r="TXL374" s="63"/>
      <c r="TXM374" s="62"/>
      <c r="TXN374" s="64"/>
      <c r="TXO374" s="65"/>
      <c r="TXP374" s="65"/>
      <c r="TXQ374" s="61"/>
      <c r="TXR374" s="61"/>
      <c r="TXS374" s="61"/>
      <c r="TXT374" s="62"/>
      <c r="TXU374" s="63"/>
      <c r="TXV374" s="62"/>
      <c r="TXW374" s="64"/>
      <c r="TXX374" s="65"/>
      <c r="TXY374" s="65"/>
      <c r="TXZ374" s="61"/>
      <c r="TYA374" s="61"/>
      <c r="TYB374" s="61"/>
      <c r="TYC374" s="62"/>
      <c r="TYD374" s="63"/>
      <c r="TYE374" s="62"/>
      <c r="TYF374" s="64"/>
      <c r="TYG374" s="65"/>
      <c r="TYH374" s="65"/>
      <c r="TYI374" s="61"/>
      <c r="TYJ374" s="61"/>
      <c r="TYK374" s="61"/>
      <c r="TYL374" s="62"/>
      <c r="TYM374" s="63"/>
      <c r="TYN374" s="62"/>
      <c r="TYO374" s="64"/>
      <c r="TYP374" s="65"/>
      <c r="TYQ374" s="65"/>
      <c r="TYR374" s="61"/>
      <c r="TYS374" s="61"/>
      <c r="TYT374" s="61"/>
      <c r="TYU374" s="62"/>
      <c r="TYV374" s="63"/>
      <c r="TYW374" s="62"/>
      <c r="TYX374" s="64"/>
      <c r="TYY374" s="65"/>
      <c r="TYZ374" s="65"/>
      <c r="TZA374" s="61"/>
      <c r="TZB374" s="61"/>
      <c r="TZC374" s="61"/>
      <c r="TZD374" s="62"/>
      <c r="TZE374" s="63"/>
      <c r="TZF374" s="62"/>
      <c r="TZG374" s="64"/>
      <c r="TZH374" s="65"/>
      <c r="TZI374" s="65"/>
      <c r="TZJ374" s="61"/>
      <c r="TZK374" s="61"/>
      <c r="TZL374" s="61"/>
      <c r="TZM374" s="62"/>
      <c r="TZN374" s="63"/>
      <c r="TZO374" s="62"/>
      <c r="TZP374" s="64"/>
      <c r="TZQ374" s="65"/>
      <c r="TZR374" s="65"/>
      <c r="TZS374" s="61"/>
      <c r="TZT374" s="61"/>
      <c r="TZU374" s="61"/>
      <c r="TZV374" s="62"/>
      <c r="TZW374" s="63"/>
      <c r="TZX374" s="62"/>
      <c r="TZY374" s="64"/>
      <c r="TZZ374" s="65"/>
      <c r="UAA374" s="65"/>
      <c r="UAB374" s="61"/>
      <c r="UAC374" s="61"/>
      <c r="UAD374" s="61"/>
      <c r="UAE374" s="62"/>
      <c r="UAF374" s="63"/>
      <c r="UAG374" s="62"/>
      <c r="UAH374" s="64"/>
      <c r="UAI374" s="65"/>
      <c r="UAJ374" s="65"/>
      <c r="UAK374" s="61"/>
      <c r="UAL374" s="61"/>
      <c r="UAM374" s="61"/>
      <c r="UAN374" s="62"/>
      <c r="UAO374" s="63"/>
      <c r="UAP374" s="62"/>
      <c r="UAQ374" s="64"/>
      <c r="UAR374" s="65"/>
      <c r="UAS374" s="65"/>
      <c r="UAT374" s="61"/>
      <c r="UAU374" s="61"/>
      <c r="UAV374" s="61"/>
      <c r="UAW374" s="62"/>
      <c r="UAX374" s="63"/>
      <c r="UAY374" s="62"/>
      <c r="UAZ374" s="64"/>
      <c r="UBA374" s="65"/>
      <c r="UBB374" s="65"/>
      <c r="UBC374" s="61"/>
      <c r="UBD374" s="61"/>
      <c r="UBE374" s="61"/>
      <c r="UBF374" s="62"/>
      <c r="UBG374" s="63"/>
      <c r="UBH374" s="62"/>
      <c r="UBI374" s="64"/>
      <c r="UBJ374" s="65"/>
      <c r="UBK374" s="65"/>
      <c r="UBL374" s="61"/>
      <c r="UBM374" s="61"/>
      <c r="UBN374" s="61"/>
      <c r="UBO374" s="62"/>
      <c r="UBP374" s="63"/>
      <c r="UBQ374" s="62"/>
      <c r="UBR374" s="64"/>
      <c r="UBS374" s="65"/>
      <c r="UBT374" s="65"/>
      <c r="UBU374" s="61"/>
      <c r="UBV374" s="61"/>
      <c r="UBW374" s="61"/>
      <c r="UBX374" s="62"/>
      <c r="UBY374" s="63"/>
      <c r="UBZ374" s="62"/>
      <c r="UCA374" s="64"/>
      <c r="UCB374" s="65"/>
      <c r="UCC374" s="65"/>
      <c r="UCD374" s="61"/>
      <c r="UCE374" s="61"/>
      <c r="UCF374" s="61"/>
      <c r="UCG374" s="62"/>
      <c r="UCH374" s="63"/>
      <c r="UCI374" s="62"/>
      <c r="UCJ374" s="64"/>
      <c r="UCK374" s="65"/>
      <c r="UCL374" s="65"/>
      <c r="UCM374" s="61"/>
      <c r="UCN374" s="61"/>
      <c r="UCO374" s="61"/>
      <c r="UCP374" s="62"/>
      <c r="UCQ374" s="63"/>
      <c r="UCR374" s="62"/>
      <c r="UCS374" s="64"/>
      <c r="UCT374" s="65"/>
      <c r="UCU374" s="65"/>
      <c r="UCV374" s="61"/>
      <c r="UCW374" s="61"/>
      <c r="UCX374" s="61"/>
      <c r="UCY374" s="62"/>
      <c r="UCZ374" s="63"/>
      <c r="UDA374" s="62"/>
      <c r="UDB374" s="64"/>
      <c r="UDC374" s="65"/>
      <c r="UDD374" s="65"/>
      <c r="UDE374" s="61"/>
      <c r="UDF374" s="61"/>
      <c r="UDG374" s="61"/>
      <c r="UDH374" s="62"/>
      <c r="UDI374" s="63"/>
      <c r="UDJ374" s="62"/>
      <c r="UDK374" s="64"/>
      <c r="UDL374" s="65"/>
      <c r="UDM374" s="65"/>
      <c r="UDN374" s="61"/>
      <c r="UDO374" s="61"/>
      <c r="UDP374" s="61"/>
      <c r="UDQ374" s="62"/>
      <c r="UDR374" s="63"/>
      <c r="UDS374" s="62"/>
      <c r="UDT374" s="64"/>
      <c r="UDU374" s="65"/>
      <c r="UDV374" s="65"/>
      <c r="UDW374" s="61"/>
      <c r="UDX374" s="61"/>
      <c r="UDY374" s="61"/>
      <c r="UDZ374" s="62"/>
      <c r="UEA374" s="63"/>
      <c r="UEB374" s="62"/>
      <c r="UEC374" s="64"/>
      <c r="UED374" s="65"/>
      <c r="UEE374" s="65"/>
      <c r="UEF374" s="61"/>
      <c r="UEG374" s="61"/>
      <c r="UEH374" s="61"/>
      <c r="UEI374" s="62"/>
      <c r="UEJ374" s="63"/>
      <c r="UEK374" s="62"/>
      <c r="UEL374" s="64"/>
      <c r="UEM374" s="65"/>
      <c r="UEN374" s="65"/>
      <c r="UEO374" s="61"/>
      <c r="UEP374" s="61"/>
      <c r="UEQ374" s="61"/>
      <c r="UER374" s="62"/>
      <c r="UES374" s="63"/>
      <c r="UET374" s="62"/>
      <c r="UEU374" s="64"/>
      <c r="UEV374" s="65"/>
      <c r="UEW374" s="65"/>
      <c r="UEX374" s="61"/>
      <c r="UEY374" s="61"/>
      <c r="UEZ374" s="61"/>
      <c r="UFA374" s="62"/>
      <c r="UFB374" s="63"/>
      <c r="UFC374" s="62"/>
      <c r="UFD374" s="64"/>
      <c r="UFE374" s="65"/>
      <c r="UFF374" s="65"/>
      <c r="UFG374" s="61"/>
      <c r="UFH374" s="61"/>
      <c r="UFI374" s="61"/>
      <c r="UFJ374" s="62"/>
      <c r="UFK374" s="63"/>
      <c r="UFL374" s="62"/>
      <c r="UFM374" s="64"/>
      <c r="UFN374" s="65"/>
      <c r="UFO374" s="65"/>
      <c r="UFP374" s="61"/>
      <c r="UFQ374" s="61"/>
      <c r="UFR374" s="61"/>
      <c r="UFS374" s="62"/>
      <c r="UFT374" s="63"/>
      <c r="UFU374" s="62"/>
      <c r="UFV374" s="64"/>
      <c r="UFW374" s="65"/>
      <c r="UFX374" s="65"/>
      <c r="UFY374" s="61"/>
      <c r="UFZ374" s="61"/>
      <c r="UGA374" s="61"/>
      <c r="UGB374" s="62"/>
      <c r="UGC374" s="63"/>
      <c r="UGD374" s="62"/>
      <c r="UGE374" s="64"/>
      <c r="UGF374" s="65"/>
      <c r="UGG374" s="65"/>
      <c r="UGH374" s="61"/>
      <c r="UGI374" s="61"/>
      <c r="UGJ374" s="61"/>
      <c r="UGK374" s="62"/>
      <c r="UGL374" s="63"/>
      <c r="UGM374" s="62"/>
      <c r="UGN374" s="64"/>
      <c r="UGO374" s="65"/>
      <c r="UGP374" s="65"/>
      <c r="UGQ374" s="61"/>
      <c r="UGR374" s="61"/>
      <c r="UGS374" s="61"/>
      <c r="UGT374" s="62"/>
      <c r="UGU374" s="63"/>
      <c r="UGV374" s="62"/>
      <c r="UGW374" s="64"/>
      <c r="UGX374" s="65"/>
      <c r="UGY374" s="65"/>
      <c r="UGZ374" s="61"/>
      <c r="UHA374" s="61"/>
      <c r="UHB374" s="61"/>
      <c r="UHC374" s="62"/>
      <c r="UHD374" s="63"/>
      <c r="UHE374" s="62"/>
      <c r="UHF374" s="64"/>
      <c r="UHG374" s="65"/>
      <c r="UHH374" s="65"/>
      <c r="UHI374" s="61"/>
      <c r="UHJ374" s="61"/>
      <c r="UHK374" s="61"/>
      <c r="UHL374" s="62"/>
      <c r="UHM374" s="63"/>
      <c r="UHN374" s="62"/>
      <c r="UHO374" s="64"/>
      <c r="UHP374" s="65"/>
      <c r="UHQ374" s="65"/>
      <c r="UHR374" s="61"/>
      <c r="UHS374" s="61"/>
      <c r="UHT374" s="61"/>
      <c r="UHU374" s="62"/>
      <c r="UHV374" s="63"/>
      <c r="UHW374" s="62"/>
      <c r="UHX374" s="64"/>
      <c r="UHY374" s="65"/>
      <c r="UHZ374" s="65"/>
      <c r="UIA374" s="61"/>
      <c r="UIB374" s="61"/>
      <c r="UIC374" s="61"/>
      <c r="UID374" s="62"/>
      <c r="UIE374" s="63"/>
      <c r="UIF374" s="62"/>
      <c r="UIG374" s="64"/>
      <c r="UIH374" s="65"/>
      <c r="UII374" s="65"/>
      <c r="UIJ374" s="61"/>
      <c r="UIK374" s="61"/>
      <c r="UIL374" s="61"/>
      <c r="UIM374" s="62"/>
      <c r="UIN374" s="63"/>
      <c r="UIO374" s="62"/>
      <c r="UIP374" s="64"/>
      <c r="UIQ374" s="65"/>
      <c r="UIR374" s="65"/>
      <c r="UIS374" s="61"/>
      <c r="UIT374" s="61"/>
      <c r="UIU374" s="61"/>
      <c r="UIV374" s="62"/>
      <c r="UIW374" s="63"/>
      <c r="UIX374" s="62"/>
      <c r="UIY374" s="64"/>
      <c r="UIZ374" s="65"/>
      <c r="UJA374" s="65"/>
      <c r="UJB374" s="61"/>
      <c r="UJC374" s="61"/>
      <c r="UJD374" s="61"/>
      <c r="UJE374" s="62"/>
      <c r="UJF374" s="63"/>
      <c r="UJG374" s="62"/>
      <c r="UJH374" s="64"/>
      <c r="UJI374" s="65"/>
      <c r="UJJ374" s="65"/>
      <c r="UJK374" s="61"/>
      <c r="UJL374" s="61"/>
      <c r="UJM374" s="61"/>
      <c r="UJN374" s="62"/>
      <c r="UJO374" s="63"/>
      <c r="UJP374" s="62"/>
      <c r="UJQ374" s="64"/>
      <c r="UJR374" s="65"/>
      <c r="UJS374" s="65"/>
      <c r="UJT374" s="61"/>
      <c r="UJU374" s="61"/>
      <c r="UJV374" s="61"/>
      <c r="UJW374" s="62"/>
      <c r="UJX374" s="63"/>
      <c r="UJY374" s="62"/>
      <c r="UJZ374" s="64"/>
      <c r="UKA374" s="65"/>
      <c r="UKB374" s="65"/>
      <c r="UKC374" s="61"/>
      <c r="UKD374" s="61"/>
      <c r="UKE374" s="61"/>
      <c r="UKF374" s="62"/>
      <c r="UKG374" s="63"/>
      <c r="UKH374" s="62"/>
      <c r="UKI374" s="64"/>
      <c r="UKJ374" s="65"/>
      <c r="UKK374" s="65"/>
      <c r="UKL374" s="61"/>
      <c r="UKM374" s="61"/>
      <c r="UKN374" s="61"/>
      <c r="UKO374" s="62"/>
      <c r="UKP374" s="63"/>
      <c r="UKQ374" s="62"/>
      <c r="UKR374" s="64"/>
      <c r="UKS374" s="65"/>
      <c r="UKT374" s="65"/>
      <c r="UKU374" s="61"/>
      <c r="UKV374" s="61"/>
      <c r="UKW374" s="61"/>
      <c r="UKX374" s="62"/>
      <c r="UKY374" s="63"/>
      <c r="UKZ374" s="62"/>
      <c r="ULA374" s="64"/>
      <c r="ULB374" s="65"/>
      <c r="ULC374" s="65"/>
      <c r="ULD374" s="61"/>
      <c r="ULE374" s="61"/>
      <c r="ULF374" s="61"/>
      <c r="ULG374" s="62"/>
      <c r="ULH374" s="63"/>
      <c r="ULI374" s="62"/>
      <c r="ULJ374" s="64"/>
      <c r="ULK374" s="65"/>
      <c r="ULL374" s="65"/>
      <c r="ULM374" s="61"/>
      <c r="ULN374" s="61"/>
      <c r="ULO374" s="61"/>
      <c r="ULP374" s="62"/>
      <c r="ULQ374" s="63"/>
      <c r="ULR374" s="62"/>
      <c r="ULS374" s="64"/>
      <c r="ULT374" s="65"/>
      <c r="ULU374" s="65"/>
      <c r="ULV374" s="61"/>
      <c r="ULW374" s="61"/>
      <c r="ULX374" s="61"/>
      <c r="ULY374" s="62"/>
      <c r="ULZ374" s="63"/>
      <c r="UMA374" s="62"/>
      <c r="UMB374" s="64"/>
      <c r="UMC374" s="65"/>
      <c r="UMD374" s="65"/>
      <c r="UME374" s="61"/>
      <c r="UMF374" s="61"/>
      <c r="UMG374" s="61"/>
      <c r="UMH374" s="62"/>
      <c r="UMI374" s="63"/>
      <c r="UMJ374" s="62"/>
      <c r="UMK374" s="64"/>
      <c r="UML374" s="65"/>
      <c r="UMM374" s="65"/>
      <c r="UMN374" s="61"/>
      <c r="UMO374" s="61"/>
      <c r="UMP374" s="61"/>
      <c r="UMQ374" s="62"/>
      <c r="UMR374" s="63"/>
      <c r="UMS374" s="62"/>
      <c r="UMT374" s="64"/>
      <c r="UMU374" s="65"/>
      <c r="UMV374" s="65"/>
      <c r="UMW374" s="61"/>
      <c r="UMX374" s="61"/>
      <c r="UMY374" s="61"/>
      <c r="UMZ374" s="62"/>
      <c r="UNA374" s="63"/>
      <c r="UNB374" s="62"/>
      <c r="UNC374" s="64"/>
      <c r="UND374" s="65"/>
      <c r="UNE374" s="65"/>
      <c r="UNF374" s="61"/>
      <c r="UNG374" s="61"/>
      <c r="UNH374" s="61"/>
      <c r="UNI374" s="62"/>
      <c r="UNJ374" s="63"/>
      <c r="UNK374" s="62"/>
      <c r="UNL374" s="64"/>
      <c r="UNM374" s="65"/>
      <c r="UNN374" s="65"/>
      <c r="UNO374" s="61"/>
      <c r="UNP374" s="61"/>
      <c r="UNQ374" s="61"/>
      <c r="UNR374" s="62"/>
      <c r="UNS374" s="63"/>
      <c r="UNT374" s="62"/>
      <c r="UNU374" s="64"/>
      <c r="UNV374" s="65"/>
      <c r="UNW374" s="65"/>
      <c r="UNX374" s="61"/>
      <c r="UNY374" s="61"/>
      <c r="UNZ374" s="61"/>
      <c r="UOA374" s="62"/>
      <c r="UOB374" s="63"/>
      <c r="UOC374" s="62"/>
      <c r="UOD374" s="64"/>
      <c r="UOE374" s="65"/>
      <c r="UOF374" s="65"/>
      <c r="UOG374" s="61"/>
      <c r="UOH374" s="61"/>
      <c r="UOI374" s="61"/>
      <c r="UOJ374" s="62"/>
      <c r="UOK374" s="63"/>
      <c r="UOL374" s="62"/>
      <c r="UOM374" s="64"/>
      <c r="UON374" s="65"/>
      <c r="UOO374" s="65"/>
      <c r="UOP374" s="61"/>
      <c r="UOQ374" s="61"/>
      <c r="UOR374" s="61"/>
      <c r="UOS374" s="62"/>
      <c r="UOT374" s="63"/>
      <c r="UOU374" s="62"/>
      <c r="UOV374" s="64"/>
      <c r="UOW374" s="65"/>
      <c r="UOX374" s="65"/>
      <c r="UOY374" s="61"/>
      <c r="UOZ374" s="61"/>
      <c r="UPA374" s="61"/>
      <c r="UPB374" s="62"/>
      <c r="UPC374" s="63"/>
      <c r="UPD374" s="62"/>
      <c r="UPE374" s="64"/>
      <c r="UPF374" s="65"/>
      <c r="UPG374" s="65"/>
      <c r="UPH374" s="61"/>
      <c r="UPI374" s="61"/>
      <c r="UPJ374" s="61"/>
      <c r="UPK374" s="62"/>
      <c r="UPL374" s="63"/>
      <c r="UPM374" s="62"/>
      <c r="UPN374" s="64"/>
      <c r="UPO374" s="65"/>
      <c r="UPP374" s="65"/>
      <c r="UPQ374" s="61"/>
      <c r="UPR374" s="61"/>
      <c r="UPS374" s="61"/>
      <c r="UPT374" s="62"/>
      <c r="UPU374" s="63"/>
      <c r="UPV374" s="62"/>
      <c r="UPW374" s="64"/>
      <c r="UPX374" s="65"/>
      <c r="UPY374" s="65"/>
      <c r="UPZ374" s="61"/>
      <c r="UQA374" s="61"/>
      <c r="UQB374" s="61"/>
      <c r="UQC374" s="62"/>
      <c r="UQD374" s="63"/>
      <c r="UQE374" s="62"/>
      <c r="UQF374" s="64"/>
      <c r="UQG374" s="65"/>
      <c r="UQH374" s="65"/>
      <c r="UQI374" s="61"/>
      <c r="UQJ374" s="61"/>
      <c r="UQK374" s="61"/>
      <c r="UQL374" s="62"/>
      <c r="UQM374" s="63"/>
      <c r="UQN374" s="62"/>
      <c r="UQO374" s="64"/>
      <c r="UQP374" s="65"/>
      <c r="UQQ374" s="65"/>
      <c r="UQR374" s="61"/>
      <c r="UQS374" s="61"/>
      <c r="UQT374" s="61"/>
      <c r="UQU374" s="62"/>
      <c r="UQV374" s="63"/>
      <c r="UQW374" s="62"/>
      <c r="UQX374" s="64"/>
      <c r="UQY374" s="65"/>
      <c r="UQZ374" s="65"/>
      <c r="URA374" s="61"/>
      <c r="URB374" s="61"/>
      <c r="URC374" s="61"/>
      <c r="URD374" s="62"/>
      <c r="URE374" s="63"/>
      <c r="URF374" s="62"/>
      <c r="URG374" s="64"/>
      <c r="URH374" s="65"/>
      <c r="URI374" s="65"/>
      <c r="URJ374" s="61"/>
      <c r="URK374" s="61"/>
      <c r="URL374" s="61"/>
      <c r="URM374" s="62"/>
      <c r="URN374" s="63"/>
      <c r="URO374" s="62"/>
      <c r="URP374" s="64"/>
      <c r="URQ374" s="65"/>
      <c r="URR374" s="65"/>
      <c r="URS374" s="61"/>
      <c r="URT374" s="61"/>
      <c r="URU374" s="61"/>
      <c r="URV374" s="62"/>
      <c r="URW374" s="63"/>
      <c r="URX374" s="62"/>
      <c r="URY374" s="64"/>
      <c r="URZ374" s="65"/>
      <c r="USA374" s="65"/>
      <c r="USB374" s="61"/>
      <c r="USC374" s="61"/>
      <c r="USD374" s="61"/>
      <c r="USE374" s="62"/>
      <c r="USF374" s="63"/>
      <c r="USG374" s="62"/>
      <c r="USH374" s="64"/>
      <c r="USI374" s="65"/>
      <c r="USJ374" s="65"/>
      <c r="USK374" s="61"/>
      <c r="USL374" s="61"/>
      <c r="USM374" s="61"/>
      <c r="USN374" s="62"/>
      <c r="USO374" s="63"/>
      <c r="USP374" s="62"/>
      <c r="USQ374" s="64"/>
      <c r="USR374" s="65"/>
      <c r="USS374" s="65"/>
      <c r="UST374" s="61"/>
      <c r="USU374" s="61"/>
      <c r="USV374" s="61"/>
      <c r="USW374" s="62"/>
      <c r="USX374" s="63"/>
      <c r="USY374" s="62"/>
      <c r="USZ374" s="64"/>
      <c r="UTA374" s="65"/>
      <c r="UTB374" s="65"/>
      <c r="UTC374" s="61"/>
      <c r="UTD374" s="61"/>
      <c r="UTE374" s="61"/>
      <c r="UTF374" s="62"/>
      <c r="UTG374" s="63"/>
      <c r="UTH374" s="62"/>
      <c r="UTI374" s="64"/>
      <c r="UTJ374" s="65"/>
      <c r="UTK374" s="65"/>
      <c r="UTL374" s="61"/>
      <c r="UTM374" s="61"/>
      <c r="UTN374" s="61"/>
      <c r="UTO374" s="62"/>
      <c r="UTP374" s="63"/>
      <c r="UTQ374" s="62"/>
      <c r="UTR374" s="64"/>
      <c r="UTS374" s="65"/>
      <c r="UTT374" s="65"/>
      <c r="UTU374" s="61"/>
      <c r="UTV374" s="61"/>
      <c r="UTW374" s="61"/>
      <c r="UTX374" s="62"/>
      <c r="UTY374" s="63"/>
      <c r="UTZ374" s="62"/>
      <c r="UUA374" s="64"/>
      <c r="UUB374" s="65"/>
      <c r="UUC374" s="65"/>
      <c r="UUD374" s="61"/>
      <c r="UUE374" s="61"/>
      <c r="UUF374" s="61"/>
      <c r="UUG374" s="62"/>
      <c r="UUH374" s="63"/>
      <c r="UUI374" s="62"/>
      <c r="UUJ374" s="64"/>
      <c r="UUK374" s="65"/>
      <c r="UUL374" s="65"/>
      <c r="UUM374" s="61"/>
      <c r="UUN374" s="61"/>
      <c r="UUO374" s="61"/>
      <c r="UUP374" s="62"/>
      <c r="UUQ374" s="63"/>
      <c r="UUR374" s="62"/>
      <c r="UUS374" s="64"/>
      <c r="UUT374" s="65"/>
      <c r="UUU374" s="65"/>
      <c r="UUV374" s="61"/>
      <c r="UUW374" s="61"/>
      <c r="UUX374" s="61"/>
      <c r="UUY374" s="62"/>
      <c r="UUZ374" s="63"/>
      <c r="UVA374" s="62"/>
      <c r="UVB374" s="64"/>
      <c r="UVC374" s="65"/>
      <c r="UVD374" s="65"/>
      <c r="UVE374" s="61"/>
      <c r="UVF374" s="61"/>
      <c r="UVG374" s="61"/>
      <c r="UVH374" s="62"/>
      <c r="UVI374" s="63"/>
      <c r="UVJ374" s="62"/>
      <c r="UVK374" s="64"/>
      <c r="UVL374" s="65"/>
      <c r="UVM374" s="65"/>
      <c r="UVN374" s="61"/>
      <c r="UVO374" s="61"/>
      <c r="UVP374" s="61"/>
      <c r="UVQ374" s="62"/>
      <c r="UVR374" s="63"/>
      <c r="UVS374" s="62"/>
      <c r="UVT374" s="64"/>
      <c r="UVU374" s="65"/>
      <c r="UVV374" s="65"/>
      <c r="UVW374" s="61"/>
      <c r="UVX374" s="61"/>
      <c r="UVY374" s="61"/>
      <c r="UVZ374" s="62"/>
      <c r="UWA374" s="63"/>
      <c r="UWB374" s="62"/>
      <c r="UWC374" s="64"/>
      <c r="UWD374" s="65"/>
      <c r="UWE374" s="65"/>
      <c r="UWF374" s="61"/>
      <c r="UWG374" s="61"/>
      <c r="UWH374" s="61"/>
      <c r="UWI374" s="62"/>
      <c r="UWJ374" s="63"/>
      <c r="UWK374" s="62"/>
      <c r="UWL374" s="64"/>
      <c r="UWM374" s="65"/>
      <c r="UWN374" s="65"/>
      <c r="UWO374" s="61"/>
      <c r="UWP374" s="61"/>
      <c r="UWQ374" s="61"/>
      <c r="UWR374" s="62"/>
      <c r="UWS374" s="63"/>
      <c r="UWT374" s="62"/>
      <c r="UWU374" s="64"/>
      <c r="UWV374" s="65"/>
      <c r="UWW374" s="65"/>
      <c r="UWX374" s="61"/>
      <c r="UWY374" s="61"/>
      <c r="UWZ374" s="61"/>
      <c r="UXA374" s="62"/>
      <c r="UXB374" s="63"/>
      <c r="UXC374" s="62"/>
      <c r="UXD374" s="64"/>
      <c r="UXE374" s="65"/>
      <c r="UXF374" s="65"/>
      <c r="UXG374" s="61"/>
      <c r="UXH374" s="61"/>
      <c r="UXI374" s="61"/>
      <c r="UXJ374" s="62"/>
      <c r="UXK374" s="63"/>
      <c r="UXL374" s="62"/>
      <c r="UXM374" s="64"/>
      <c r="UXN374" s="65"/>
      <c r="UXO374" s="65"/>
      <c r="UXP374" s="61"/>
      <c r="UXQ374" s="61"/>
      <c r="UXR374" s="61"/>
      <c r="UXS374" s="62"/>
      <c r="UXT374" s="63"/>
      <c r="UXU374" s="62"/>
      <c r="UXV374" s="64"/>
      <c r="UXW374" s="65"/>
      <c r="UXX374" s="65"/>
      <c r="UXY374" s="61"/>
      <c r="UXZ374" s="61"/>
      <c r="UYA374" s="61"/>
      <c r="UYB374" s="62"/>
      <c r="UYC374" s="63"/>
      <c r="UYD374" s="62"/>
      <c r="UYE374" s="64"/>
      <c r="UYF374" s="65"/>
      <c r="UYG374" s="65"/>
      <c r="UYH374" s="61"/>
      <c r="UYI374" s="61"/>
      <c r="UYJ374" s="61"/>
      <c r="UYK374" s="62"/>
      <c r="UYL374" s="63"/>
      <c r="UYM374" s="62"/>
      <c r="UYN374" s="64"/>
      <c r="UYO374" s="65"/>
      <c r="UYP374" s="65"/>
      <c r="UYQ374" s="61"/>
      <c r="UYR374" s="61"/>
      <c r="UYS374" s="61"/>
      <c r="UYT374" s="62"/>
      <c r="UYU374" s="63"/>
      <c r="UYV374" s="62"/>
      <c r="UYW374" s="64"/>
      <c r="UYX374" s="65"/>
      <c r="UYY374" s="65"/>
      <c r="UYZ374" s="61"/>
      <c r="UZA374" s="61"/>
      <c r="UZB374" s="61"/>
      <c r="UZC374" s="62"/>
      <c r="UZD374" s="63"/>
      <c r="UZE374" s="62"/>
      <c r="UZF374" s="64"/>
      <c r="UZG374" s="65"/>
      <c r="UZH374" s="65"/>
      <c r="UZI374" s="61"/>
      <c r="UZJ374" s="61"/>
      <c r="UZK374" s="61"/>
      <c r="UZL374" s="62"/>
      <c r="UZM374" s="63"/>
      <c r="UZN374" s="62"/>
      <c r="UZO374" s="64"/>
      <c r="UZP374" s="65"/>
      <c r="UZQ374" s="65"/>
      <c r="UZR374" s="61"/>
      <c r="UZS374" s="61"/>
      <c r="UZT374" s="61"/>
      <c r="UZU374" s="62"/>
      <c r="UZV374" s="63"/>
      <c r="UZW374" s="62"/>
      <c r="UZX374" s="64"/>
      <c r="UZY374" s="65"/>
      <c r="UZZ374" s="65"/>
      <c r="VAA374" s="61"/>
      <c r="VAB374" s="61"/>
      <c r="VAC374" s="61"/>
      <c r="VAD374" s="62"/>
      <c r="VAE374" s="63"/>
      <c r="VAF374" s="62"/>
      <c r="VAG374" s="64"/>
      <c r="VAH374" s="65"/>
      <c r="VAI374" s="65"/>
      <c r="VAJ374" s="61"/>
      <c r="VAK374" s="61"/>
      <c r="VAL374" s="61"/>
      <c r="VAM374" s="62"/>
      <c r="VAN374" s="63"/>
      <c r="VAO374" s="62"/>
      <c r="VAP374" s="64"/>
      <c r="VAQ374" s="65"/>
      <c r="VAR374" s="65"/>
      <c r="VAS374" s="61"/>
      <c r="VAT374" s="61"/>
      <c r="VAU374" s="61"/>
      <c r="VAV374" s="62"/>
      <c r="VAW374" s="63"/>
      <c r="VAX374" s="62"/>
      <c r="VAY374" s="64"/>
      <c r="VAZ374" s="65"/>
      <c r="VBA374" s="65"/>
      <c r="VBB374" s="61"/>
      <c r="VBC374" s="61"/>
      <c r="VBD374" s="61"/>
      <c r="VBE374" s="62"/>
      <c r="VBF374" s="63"/>
      <c r="VBG374" s="62"/>
      <c r="VBH374" s="64"/>
      <c r="VBI374" s="65"/>
      <c r="VBJ374" s="65"/>
      <c r="VBK374" s="61"/>
      <c r="VBL374" s="61"/>
      <c r="VBM374" s="61"/>
      <c r="VBN374" s="62"/>
      <c r="VBO374" s="63"/>
      <c r="VBP374" s="62"/>
      <c r="VBQ374" s="64"/>
      <c r="VBR374" s="65"/>
      <c r="VBS374" s="65"/>
      <c r="VBT374" s="61"/>
      <c r="VBU374" s="61"/>
      <c r="VBV374" s="61"/>
      <c r="VBW374" s="62"/>
      <c r="VBX374" s="63"/>
      <c r="VBY374" s="62"/>
      <c r="VBZ374" s="64"/>
      <c r="VCA374" s="65"/>
      <c r="VCB374" s="65"/>
      <c r="VCC374" s="61"/>
      <c r="VCD374" s="61"/>
      <c r="VCE374" s="61"/>
      <c r="VCF374" s="62"/>
      <c r="VCG374" s="63"/>
      <c r="VCH374" s="62"/>
      <c r="VCI374" s="64"/>
      <c r="VCJ374" s="65"/>
      <c r="VCK374" s="65"/>
      <c r="VCL374" s="61"/>
      <c r="VCM374" s="61"/>
      <c r="VCN374" s="61"/>
      <c r="VCO374" s="62"/>
      <c r="VCP374" s="63"/>
      <c r="VCQ374" s="62"/>
      <c r="VCR374" s="64"/>
      <c r="VCS374" s="65"/>
      <c r="VCT374" s="65"/>
      <c r="VCU374" s="61"/>
      <c r="VCV374" s="61"/>
      <c r="VCW374" s="61"/>
      <c r="VCX374" s="62"/>
      <c r="VCY374" s="63"/>
      <c r="VCZ374" s="62"/>
      <c r="VDA374" s="64"/>
      <c r="VDB374" s="65"/>
      <c r="VDC374" s="65"/>
      <c r="VDD374" s="61"/>
      <c r="VDE374" s="61"/>
      <c r="VDF374" s="61"/>
      <c r="VDG374" s="62"/>
      <c r="VDH374" s="63"/>
      <c r="VDI374" s="62"/>
      <c r="VDJ374" s="64"/>
      <c r="VDK374" s="65"/>
      <c r="VDL374" s="65"/>
      <c r="VDM374" s="61"/>
      <c r="VDN374" s="61"/>
      <c r="VDO374" s="61"/>
      <c r="VDP374" s="62"/>
      <c r="VDQ374" s="63"/>
      <c r="VDR374" s="62"/>
      <c r="VDS374" s="64"/>
      <c r="VDT374" s="65"/>
      <c r="VDU374" s="65"/>
      <c r="VDV374" s="61"/>
      <c r="VDW374" s="61"/>
      <c r="VDX374" s="61"/>
      <c r="VDY374" s="62"/>
      <c r="VDZ374" s="63"/>
      <c r="VEA374" s="62"/>
      <c r="VEB374" s="64"/>
      <c r="VEC374" s="65"/>
      <c r="VED374" s="65"/>
      <c r="VEE374" s="61"/>
      <c r="VEF374" s="61"/>
      <c r="VEG374" s="61"/>
      <c r="VEH374" s="62"/>
      <c r="VEI374" s="63"/>
      <c r="VEJ374" s="62"/>
      <c r="VEK374" s="64"/>
      <c r="VEL374" s="65"/>
      <c r="VEM374" s="65"/>
      <c r="VEN374" s="61"/>
      <c r="VEO374" s="61"/>
      <c r="VEP374" s="61"/>
      <c r="VEQ374" s="62"/>
      <c r="VER374" s="63"/>
      <c r="VES374" s="62"/>
      <c r="VET374" s="64"/>
      <c r="VEU374" s="65"/>
      <c r="VEV374" s="65"/>
      <c r="VEW374" s="61"/>
      <c r="VEX374" s="61"/>
      <c r="VEY374" s="61"/>
      <c r="VEZ374" s="62"/>
      <c r="VFA374" s="63"/>
      <c r="VFB374" s="62"/>
      <c r="VFC374" s="64"/>
      <c r="VFD374" s="65"/>
      <c r="VFE374" s="65"/>
      <c r="VFF374" s="61"/>
      <c r="VFG374" s="61"/>
      <c r="VFH374" s="61"/>
      <c r="VFI374" s="62"/>
      <c r="VFJ374" s="63"/>
      <c r="VFK374" s="62"/>
      <c r="VFL374" s="64"/>
      <c r="VFM374" s="65"/>
      <c r="VFN374" s="65"/>
      <c r="VFO374" s="61"/>
      <c r="VFP374" s="61"/>
      <c r="VFQ374" s="61"/>
      <c r="VFR374" s="62"/>
      <c r="VFS374" s="63"/>
      <c r="VFT374" s="62"/>
      <c r="VFU374" s="64"/>
      <c r="VFV374" s="65"/>
      <c r="VFW374" s="65"/>
      <c r="VFX374" s="61"/>
      <c r="VFY374" s="61"/>
      <c r="VFZ374" s="61"/>
      <c r="VGA374" s="62"/>
      <c r="VGB374" s="63"/>
      <c r="VGC374" s="62"/>
      <c r="VGD374" s="64"/>
      <c r="VGE374" s="65"/>
      <c r="VGF374" s="65"/>
      <c r="VGG374" s="61"/>
      <c r="VGH374" s="61"/>
      <c r="VGI374" s="61"/>
      <c r="VGJ374" s="62"/>
      <c r="VGK374" s="63"/>
      <c r="VGL374" s="62"/>
      <c r="VGM374" s="64"/>
      <c r="VGN374" s="65"/>
      <c r="VGO374" s="65"/>
      <c r="VGP374" s="61"/>
      <c r="VGQ374" s="61"/>
      <c r="VGR374" s="61"/>
      <c r="VGS374" s="62"/>
      <c r="VGT374" s="63"/>
      <c r="VGU374" s="62"/>
      <c r="VGV374" s="64"/>
      <c r="VGW374" s="65"/>
      <c r="VGX374" s="65"/>
      <c r="VGY374" s="61"/>
      <c r="VGZ374" s="61"/>
      <c r="VHA374" s="61"/>
      <c r="VHB374" s="62"/>
      <c r="VHC374" s="63"/>
      <c r="VHD374" s="62"/>
      <c r="VHE374" s="64"/>
      <c r="VHF374" s="65"/>
      <c r="VHG374" s="65"/>
      <c r="VHH374" s="61"/>
      <c r="VHI374" s="61"/>
      <c r="VHJ374" s="61"/>
      <c r="VHK374" s="62"/>
      <c r="VHL374" s="63"/>
      <c r="VHM374" s="62"/>
      <c r="VHN374" s="64"/>
      <c r="VHO374" s="65"/>
      <c r="VHP374" s="65"/>
      <c r="VHQ374" s="61"/>
      <c r="VHR374" s="61"/>
      <c r="VHS374" s="61"/>
      <c r="VHT374" s="62"/>
      <c r="VHU374" s="63"/>
      <c r="VHV374" s="62"/>
      <c r="VHW374" s="64"/>
      <c r="VHX374" s="65"/>
      <c r="VHY374" s="65"/>
      <c r="VHZ374" s="61"/>
      <c r="VIA374" s="61"/>
      <c r="VIB374" s="61"/>
      <c r="VIC374" s="62"/>
      <c r="VID374" s="63"/>
      <c r="VIE374" s="62"/>
      <c r="VIF374" s="64"/>
      <c r="VIG374" s="65"/>
      <c r="VIH374" s="65"/>
      <c r="VII374" s="61"/>
      <c r="VIJ374" s="61"/>
      <c r="VIK374" s="61"/>
      <c r="VIL374" s="62"/>
      <c r="VIM374" s="63"/>
      <c r="VIN374" s="62"/>
      <c r="VIO374" s="64"/>
      <c r="VIP374" s="65"/>
      <c r="VIQ374" s="65"/>
      <c r="VIR374" s="61"/>
      <c r="VIS374" s="61"/>
      <c r="VIT374" s="61"/>
      <c r="VIU374" s="62"/>
      <c r="VIV374" s="63"/>
      <c r="VIW374" s="62"/>
      <c r="VIX374" s="64"/>
      <c r="VIY374" s="65"/>
      <c r="VIZ374" s="65"/>
      <c r="VJA374" s="61"/>
      <c r="VJB374" s="61"/>
      <c r="VJC374" s="61"/>
      <c r="VJD374" s="62"/>
      <c r="VJE374" s="63"/>
      <c r="VJF374" s="62"/>
      <c r="VJG374" s="64"/>
      <c r="VJH374" s="65"/>
      <c r="VJI374" s="65"/>
      <c r="VJJ374" s="61"/>
      <c r="VJK374" s="61"/>
      <c r="VJL374" s="61"/>
      <c r="VJM374" s="62"/>
      <c r="VJN374" s="63"/>
      <c r="VJO374" s="62"/>
      <c r="VJP374" s="64"/>
      <c r="VJQ374" s="65"/>
      <c r="VJR374" s="65"/>
      <c r="VJS374" s="61"/>
      <c r="VJT374" s="61"/>
      <c r="VJU374" s="61"/>
      <c r="VJV374" s="62"/>
      <c r="VJW374" s="63"/>
      <c r="VJX374" s="62"/>
      <c r="VJY374" s="64"/>
      <c r="VJZ374" s="65"/>
      <c r="VKA374" s="65"/>
      <c r="VKB374" s="61"/>
      <c r="VKC374" s="61"/>
      <c r="VKD374" s="61"/>
      <c r="VKE374" s="62"/>
      <c r="VKF374" s="63"/>
      <c r="VKG374" s="62"/>
      <c r="VKH374" s="64"/>
      <c r="VKI374" s="65"/>
      <c r="VKJ374" s="65"/>
      <c r="VKK374" s="61"/>
      <c r="VKL374" s="61"/>
      <c r="VKM374" s="61"/>
      <c r="VKN374" s="62"/>
      <c r="VKO374" s="63"/>
      <c r="VKP374" s="62"/>
      <c r="VKQ374" s="64"/>
      <c r="VKR374" s="65"/>
      <c r="VKS374" s="65"/>
      <c r="VKT374" s="61"/>
      <c r="VKU374" s="61"/>
      <c r="VKV374" s="61"/>
      <c r="VKW374" s="62"/>
      <c r="VKX374" s="63"/>
      <c r="VKY374" s="62"/>
      <c r="VKZ374" s="64"/>
      <c r="VLA374" s="65"/>
      <c r="VLB374" s="65"/>
      <c r="VLC374" s="61"/>
      <c r="VLD374" s="61"/>
      <c r="VLE374" s="61"/>
      <c r="VLF374" s="62"/>
      <c r="VLG374" s="63"/>
      <c r="VLH374" s="62"/>
      <c r="VLI374" s="64"/>
      <c r="VLJ374" s="65"/>
      <c r="VLK374" s="65"/>
      <c r="VLL374" s="61"/>
      <c r="VLM374" s="61"/>
      <c r="VLN374" s="61"/>
      <c r="VLO374" s="62"/>
      <c r="VLP374" s="63"/>
      <c r="VLQ374" s="62"/>
      <c r="VLR374" s="64"/>
      <c r="VLS374" s="65"/>
      <c r="VLT374" s="65"/>
      <c r="VLU374" s="61"/>
      <c r="VLV374" s="61"/>
      <c r="VLW374" s="61"/>
      <c r="VLX374" s="62"/>
      <c r="VLY374" s="63"/>
      <c r="VLZ374" s="62"/>
      <c r="VMA374" s="64"/>
      <c r="VMB374" s="65"/>
      <c r="VMC374" s="65"/>
      <c r="VMD374" s="61"/>
      <c r="VME374" s="61"/>
      <c r="VMF374" s="61"/>
      <c r="VMG374" s="62"/>
      <c r="VMH374" s="63"/>
      <c r="VMI374" s="62"/>
      <c r="VMJ374" s="64"/>
      <c r="VMK374" s="65"/>
      <c r="VML374" s="65"/>
      <c r="VMM374" s="61"/>
      <c r="VMN374" s="61"/>
      <c r="VMO374" s="61"/>
      <c r="VMP374" s="62"/>
      <c r="VMQ374" s="63"/>
      <c r="VMR374" s="62"/>
      <c r="VMS374" s="64"/>
      <c r="VMT374" s="65"/>
      <c r="VMU374" s="65"/>
      <c r="VMV374" s="61"/>
      <c r="VMW374" s="61"/>
      <c r="VMX374" s="61"/>
      <c r="VMY374" s="62"/>
      <c r="VMZ374" s="63"/>
      <c r="VNA374" s="62"/>
      <c r="VNB374" s="64"/>
      <c r="VNC374" s="65"/>
      <c r="VND374" s="65"/>
      <c r="VNE374" s="61"/>
      <c r="VNF374" s="61"/>
      <c r="VNG374" s="61"/>
      <c r="VNH374" s="62"/>
      <c r="VNI374" s="63"/>
      <c r="VNJ374" s="62"/>
      <c r="VNK374" s="64"/>
      <c r="VNL374" s="65"/>
      <c r="VNM374" s="65"/>
      <c r="VNN374" s="61"/>
      <c r="VNO374" s="61"/>
      <c r="VNP374" s="61"/>
      <c r="VNQ374" s="62"/>
      <c r="VNR374" s="63"/>
      <c r="VNS374" s="62"/>
      <c r="VNT374" s="64"/>
      <c r="VNU374" s="65"/>
      <c r="VNV374" s="65"/>
      <c r="VNW374" s="61"/>
      <c r="VNX374" s="61"/>
      <c r="VNY374" s="61"/>
      <c r="VNZ374" s="62"/>
      <c r="VOA374" s="63"/>
      <c r="VOB374" s="62"/>
      <c r="VOC374" s="64"/>
      <c r="VOD374" s="65"/>
      <c r="VOE374" s="65"/>
      <c r="VOF374" s="61"/>
      <c r="VOG374" s="61"/>
      <c r="VOH374" s="61"/>
      <c r="VOI374" s="62"/>
      <c r="VOJ374" s="63"/>
      <c r="VOK374" s="62"/>
      <c r="VOL374" s="64"/>
      <c r="VOM374" s="65"/>
      <c r="VON374" s="65"/>
      <c r="VOO374" s="61"/>
      <c r="VOP374" s="61"/>
      <c r="VOQ374" s="61"/>
      <c r="VOR374" s="62"/>
      <c r="VOS374" s="63"/>
      <c r="VOT374" s="62"/>
      <c r="VOU374" s="64"/>
      <c r="VOV374" s="65"/>
      <c r="VOW374" s="65"/>
      <c r="VOX374" s="61"/>
      <c r="VOY374" s="61"/>
      <c r="VOZ374" s="61"/>
      <c r="VPA374" s="62"/>
      <c r="VPB374" s="63"/>
      <c r="VPC374" s="62"/>
      <c r="VPD374" s="64"/>
      <c r="VPE374" s="65"/>
      <c r="VPF374" s="65"/>
      <c r="VPG374" s="61"/>
      <c r="VPH374" s="61"/>
      <c r="VPI374" s="61"/>
      <c r="VPJ374" s="62"/>
      <c r="VPK374" s="63"/>
      <c r="VPL374" s="62"/>
      <c r="VPM374" s="64"/>
      <c r="VPN374" s="65"/>
      <c r="VPO374" s="65"/>
      <c r="VPP374" s="61"/>
      <c r="VPQ374" s="61"/>
      <c r="VPR374" s="61"/>
      <c r="VPS374" s="62"/>
      <c r="VPT374" s="63"/>
      <c r="VPU374" s="62"/>
      <c r="VPV374" s="64"/>
      <c r="VPW374" s="65"/>
      <c r="VPX374" s="65"/>
      <c r="VPY374" s="61"/>
      <c r="VPZ374" s="61"/>
      <c r="VQA374" s="61"/>
      <c r="VQB374" s="62"/>
      <c r="VQC374" s="63"/>
      <c r="VQD374" s="62"/>
      <c r="VQE374" s="64"/>
      <c r="VQF374" s="65"/>
      <c r="VQG374" s="65"/>
      <c r="VQH374" s="61"/>
      <c r="VQI374" s="61"/>
      <c r="VQJ374" s="61"/>
      <c r="VQK374" s="62"/>
      <c r="VQL374" s="63"/>
      <c r="VQM374" s="62"/>
      <c r="VQN374" s="64"/>
      <c r="VQO374" s="65"/>
      <c r="VQP374" s="65"/>
      <c r="VQQ374" s="61"/>
      <c r="VQR374" s="61"/>
      <c r="VQS374" s="61"/>
      <c r="VQT374" s="62"/>
      <c r="VQU374" s="63"/>
      <c r="VQV374" s="62"/>
      <c r="VQW374" s="64"/>
      <c r="VQX374" s="65"/>
      <c r="VQY374" s="65"/>
      <c r="VQZ374" s="61"/>
      <c r="VRA374" s="61"/>
      <c r="VRB374" s="61"/>
      <c r="VRC374" s="62"/>
      <c r="VRD374" s="63"/>
      <c r="VRE374" s="62"/>
      <c r="VRF374" s="64"/>
      <c r="VRG374" s="65"/>
      <c r="VRH374" s="65"/>
      <c r="VRI374" s="61"/>
      <c r="VRJ374" s="61"/>
      <c r="VRK374" s="61"/>
      <c r="VRL374" s="62"/>
      <c r="VRM374" s="63"/>
      <c r="VRN374" s="62"/>
      <c r="VRO374" s="64"/>
      <c r="VRP374" s="65"/>
      <c r="VRQ374" s="65"/>
      <c r="VRR374" s="61"/>
      <c r="VRS374" s="61"/>
      <c r="VRT374" s="61"/>
      <c r="VRU374" s="62"/>
      <c r="VRV374" s="63"/>
      <c r="VRW374" s="62"/>
      <c r="VRX374" s="64"/>
      <c r="VRY374" s="65"/>
      <c r="VRZ374" s="65"/>
      <c r="VSA374" s="61"/>
      <c r="VSB374" s="61"/>
      <c r="VSC374" s="61"/>
      <c r="VSD374" s="62"/>
      <c r="VSE374" s="63"/>
      <c r="VSF374" s="62"/>
      <c r="VSG374" s="64"/>
      <c r="VSH374" s="65"/>
      <c r="VSI374" s="65"/>
      <c r="VSJ374" s="61"/>
      <c r="VSK374" s="61"/>
      <c r="VSL374" s="61"/>
      <c r="VSM374" s="62"/>
      <c r="VSN374" s="63"/>
      <c r="VSO374" s="62"/>
      <c r="VSP374" s="64"/>
      <c r="VSQ374" s="65"/>
      <c r="VSR374" s="65"/>
      <c r="VSS374" s="61"/>
      <c r="VST374" s="61"/>
      <c r="VSU374" s="61"/>
      <c r="VSV374" s="62"/>
      <c r="VSW374" s="63"/>
      <c r="VSX374" s="62"/>
      <c r="VSY374" s="64"/>
      <c r="VSZ374" s="65"/>
      <c r="VTA374" s="65"/>
      <c r="VTB374" s="61"/>
      <c r="VTC374" s="61"/>
      <c r="VTD374" s="61"/>
      <c r="VTE374" s="62"/>
      <c r="VTF374" s="63"/>
      <c r="VTG374" s="62"/>
      <c r="VTH374" s="64"/>
      <c r="VTI374" s="65"/>
      <c r="VTJ374" s="65"/>
      <c r="VTK374" s="61"/>
      <c r="VTL374" s="61"/>
      <c r="VTM374" s="61"/>
      <c r="VTN374" s="62"/>
      <c r="VTO374" s="63"/>
      <c r="VTP374" s="62"/>
      <c r="VTQ374" s="64"/>
      <c r="VTR374" s="65"/>
      <c r="VTS374" s="65"/>
      <c r="VTT374" s="61"/>
      <c r="VTU374" s="61"/>
      <c r="VTV374" s="61"/>
      <c r="VTW374" s="62"/>
      <c r="VTX374" s="63"/>
      <c r="VTY374" s="62"/>
      <c r="VTZ374" s="64"/>
      <c r="VUA374" s="65"/>
      <c r="VUB374" s="65"/>
      <c r="VUC374" s="61"/>
      <c r="VUD374" s="61"/>
      <c r="VUE374" s="61"/>
      <c r="VUF374" s="62"/>
      <c r="VUG374" s="63"/>
      <c r="VUH374" s="62"/>
      <c r="VUI374" s="64"/>
      <c r="VUJ374" s="65"/>
      <c r="VUK374" s="65"/>
      <c r="VUL374" s="61"/>
      <c r="VUM374" s="61"/>
      <c r="VUN374" s="61"/>
      <c r="VUO374" s="62"/>
      <c r="VUP374" s="63"/>
      <c r="VUQ374" s="62"/>
      <c r="VUR374" s="64"/>
      <c r="VUS374" s="65"/>
      <c r="VUT374" s="65"/>
      <c r="VUU374" s="61"/>
      <c r="VUV374" s="61"/>
      <c r="VUW374" s="61"/>
      <c r="VUX374" s="62"/>
      <c r="VUY374" s="63"/>
      <c r="VUZ374" s="62"/>
      <c r="VVA374" s="64"/>
      <c r="VVB374" s="65"/>
      <c r="VVC374" s="65"/>
      <c r="VVD374" s="61"/>
      <c r="VVE374" s="61"/>
      <c r="VVF374" s="61"/>
      <c r="VVG374" s="62"/>
      <c r="VVH374" s="63"/>
      <c r="VVI374" s="62"/>
      <c r="VVJ374" s="64"/>
      <c r="VVK374" s="65"/>
      <c r="VVL374" s="65"/>
      <c r="VVM374" s="61"/>
      <c r="VVN374" s="61"/>
      <c r="VVO374" s="61"/>
      <c r="VVP374" s="62"/>
      <c r="VVQ374" s="63"/>
      <c r="VVR374" s="62"/>
      <c r="VVS374" s="64"/>
      <c r="VVT374" s="65"/>
      <c r="VVU374" s="65"/>
      <c r="VVV374" s="61"/>
      <c r="VVW374" s="61"/>
      <c r="VVX374" s="61"/>
      <c r="VVY374" s="62"/>
      <c r="VVZ374" s="63"/>
      <c r="VWA374" s="62"/>
      <c r="VWB374" s="64"/>
      <c r="VWC374" s="65"/>
      <c r="VWD374" s="65"/>
      <c r="VWE374" s="61"/>
      <c r="VWF374" s="61"/>
      <c r="VWG374" s="61"/>
      <c r="VWH374" s="62"/>
      <c r="VWI374" s="63"/>
      <c r="VWJ374" s="62"/>
      <c r="VWK374" s="64"/>
      <c r="VWL374" s="65"/>
      <c r="VWM374" s="65"/>
      <c r="VWN374" s="61"/>
      <c r="VWO374" s="61"/>
      <c r="VWP374" s="61"/>
      <c r="VWQ374" s="62"/>
      <c r="VWR374" s="63"/>
      <c r="VWS374" s="62"/>
      <c r="VWT374" s="64"/>
      <c r="VWU374" s="65"/>
      <c r="VWV374" s="65"/>
      <c r="VWW374" s="61"/>
      <c r="VWX374" s="61"/>
      <c r="VWY374" s="61"/>
      <c r="VWZ374" s="62"/>
      <c r="VXA374" s="63"/>
      <c r="VXB374" s="62"/>
      <c r="VXC374" s="64"/>
      <c r="VXD374" s="65"/>
      <c r="VXE374" s="65"/>
      <c r="VXF374" s="61"/>
      <c r="VXG374" s="61"/>
      <c r="VXH374" s="61"/>
      <c r="VXI374" s="62"/>
      <c r="VXJ374" s="63"/>
      <c r="VXK374" s="62"/>
      <c r="VXL374" s="64"/>
      <c r="VXM374" s="65"/>
      <c r="VXN374" s="65"/>
      <c r="VXO374" s="61"/>
      <c r="VXP374" s="61"/>
      <c r="VXQ374" s="61"/>
      <c r="VXR374" s="62"/>
      <c r="VXS374" s="63"/>
      <c r="VXT374" s="62"/>
      <c r="VXU374" s="64"/>
      <c r="VXV374" s="65"/>
      <c r="VXW374" s="65"/>
      <c r="VXX374" s="61"/>
      <c r="VXY374" s="61"/>
      <c r="VXZ374" s="61"/>
      <c r="VYA374" s="62"/>
      <c r="VYB374" s="63"/>
      <c r="VYC374" s="62"/>
      <c r="VYD374" s="64"/>
      <c r="VYE374" s="65"/>
      <c r="VYF374" s="65"/>
      <c r="VYG374" s="61"/>
      <c r="VYH374" s="61"/>
      <c r="VYI374" s="61"/>
      <c r="VYJ374" s="62"/>
      <c r="VYK374" s="63"/>
      <c r="VYL374" s="62"/>
      <c r="VYM374" s="64"/>
      <c r="VYN374" s="65"/>
      <c r="VYO374" s="65"/>
      <c r="VYP374" s="61"/>
      <c r="VYQ374" s="61"/>
      <c r="VYR374" s="61"/>
      <c r="VYS374" s="62"/>
      <c r="VYT374" s="63"/>
      <c r="VYU374" s="62"/>
      <c r="VYV374" s="64"/>
      <c r="VYW374" s="65"/>
      <c r="VYX374" s="65"/>
      <c r="VYY374" s="61"/>
      <c r="VYZ374" s="61"/>
      <c r="VZA374" s="61"/>
      <c r="VZB374" s="62"/>
      <c r="VZC374" s="63"/>
      <c r="VZD374" s="62"/>
      <c r="VZE374" s="64"/>
      <c r="VZF374" s="65"/>
      <c r="VZG374" s="65"/>
      <c r="VZH374" s="61"/>
      <c r="VZI374" s="61"/>
      <c r="VZJ374" s="61"/>
      <c r="VZK374" s="62"/>
      <c r="VZL374" s="63"/>
      <c r="VZM374" s="62"/>
      <c r="VZN374" s="64"/>
      <c r="VZO374" s="65"/>
      <c r="VZP374" s="65"/>
      <c r="VZQ374" s="61"/>
      <c r="VZR374" s="61"/>
      <c r="VZS374" s="61"/>
      <c r="VZT374" s="62"/>
      <c r="VZU374" s="63"/>
      <c r="VZV374" s="62"/>
      <c r="VZW374" s="64"/>
      <c r="VZX374" s="65"/>
      <c r="VZY374" s="65"/>
      <c r="VZZ374" s="61"/>
      <c r="WAA374" s="61"/>
      <c r="WAB374" s="61"/>
      <c r="WAC374" s="62"/>
      <c r="WAD374" s="63"/>
      <c r="WAE374" s="62"/>
      <c r="WAF374" s="64"/>
      <c r="WAG374" s="65"/>
      <c r="WAH374" s="65"/>
      <c r="WAI374" s="61"/>
      <c r="WAJ374" s="61"/>
      <c r="WAK374" s="61"/>
      <c r="WAL374" s="62"/>
      <c r="WAM374" s="63"/>
      <c r="WAN374" s="62"/>
      <c r="WAO374" s="64"/>
      <c r="WAP374" s="65"/>
      <c r="WAQ374" s="65"/>
      <c r="WAR374" s="61"/>
      <c r="WAS374" s="61"/>
      <c r="WAT374" s="61"/>
      <c r="WAU374" s="62"/>
      <c r="WAV374" s="63"/>
      <c r="WAW374" s="62"/>
      <c r="WAX374" s="64"/>
      <c r="WAY374" s="65"/>
      <c r="WAZ374" s="65"/>
      <c r="WBA374" s="61"/>
      <c r="WBB374" s="61"/>
      <c r="WBC374" s="61"/>
      <c r="WBD374" s="62"/>
      <c r="WBE374" s="63"/>
      <c r="WBF374" s="62"/>
      <c r="WBG374" s="64"/>
      <c r="WBH374" s="65"/>
      <c r="WBI374" s="65"/>
      <c r="WBJ374" s="61"/>
      <c r="WBK374" s="61"/>
      <c r="WBL374" s="61"/>
      <c r="WBM374" s="62"/>
      <c r="WBN374" s="63"/>
      <c r="WBO374" s="62"/>
      <c r="WBP374" s="64"/>
      <c r="WBQ374" s="65"/>
      <c r="WBR374" s="65"/>
      <c r="WBS374" s="61"/>
      <c r="WBT374" s="61"/>
      <c r="WBU374" s="61"/>
      <c r="WBV374" s="62"/>
      <c r="WBW374" s="63"/>
      <c r="WBX374" s="62"/>
      <c r="WBY374" s="64"/>
      <c r="WBZ374" s="65"/>
      <c r="WCA374" s="65"/>
      <c r="WCB374" s="61"/>
      <c r="WCC374" s="61"/>
      <c r="WCD374" s="61"/>
      <c r="WCE374" s="62"/>
      <c r="WCF374" s="63"/>
      <c r="WCG374" s="62"/>
      <c r="WCH374" s="64"/>
      <c r="WCI374" s="65"/>
      <c r="WCJ374" s="65"/>
      <c r="WCK374" s="61"/>
      <c r="WCL374" s="61"/>
      <c r="WCM374" s="61"/>
      <c r="WCN374" s="62"/>
      <c r="WCO374" s="63"/>
      <c r="WCP374" s="62"/>
      <c r="WCQ374" s="64"/>
      <c r="WCR374" s="65"/>
      <c r="WCS374" s="65"/>
      <c r="WCT374" s="61"/>
      <c r="WCU374" s="61"/>
      <c r="WCV374" s="61"/>
      <c r="WCW374" s="62"/>
      <c r="WCX374" s="63"/>
      <c r="WCY374" s="62"/>
      <c r="WCZ374" s="64"/>
      <c r="WDA374" s="65"/>
      <c r="WDB374" s="65"/>
      <c r="WDC374" s="61"/>
      <c r="WDD374" s="61"/>
      <c r="WDE374" s="61"/>
      <c r="WDF374" s="62"/>
      <c r="WDG374" s="63"/>
      <c r="WDH374" s="62"/>
      <c r="WDI374" s="64"/>
      <c r="WDJ374" s="65"/>
      <c r="WDK374" s="65"/>
      <c r="WDL374" s="61"/>
      <c r="WDM374" s="61"/>
      <c r="WDN374" s="61"/>
      <c r="WDO374" s="62"/>
      <c r="WDP374" s="63"/>
      <c r="WDQ374" s="62"/>
      <c r="WDR374" s="64"/>
      <c r="WDS374" s="65"/>
      <c r="WDT374" s="65"/>
      <c r="WDU374" s="61"/>
      <c r="WDV374" s="61"/>
      <c r="WDW374" s="61"/>
      <c r="WDX374" s="62"/>
      <c r="WDY374" s="63"/>
      <c r="WDZ374" s="62"/>
      <c r="WEA374" s="64"/>
      <c r="WEB374" s="65"/>
      <c r="WEC374" s="65"/>
      <c r="WED374" s="61"/>
      <c r="WEE374" s="61"/>
      <c r="WEF374" s="61"/>
      <c r="WEG374" s="62"/>
      <c r="WEH374" s="63"/>
      <c r="WEI374" s="62"/>
      <c r="WEJ374" s="64"/>
      <c r="WEK374" s="65"/>
      <c r="WEL374" s="65"/>
      <c r="WEM374" s="61"/>
      <c r="WEN374" s="61"/>
      <c r="WEO374" s="61"/>
      <c r="WEP374" s="62"/>
      <c r="WEQ374" s="63"/>
      <c r="WER374" s="62"/>
      <c r="WES374" s="64"/>
      <c r="WET374" s="65"/>
      <c r="WEU374" s="65"/>
      <c r="WEV374" s="61"/>
      <c r="WEW374" s="61"/>
      <c r="WEX374" s="61"/>
      <c r="WEY374" s="62"/>
      <c r="WEZ374" s="63"/>
      <c r="WFA374" s="62"/>
      <c r="WFB374" s="64"/>
      <c r="WFC374" s="65"/>
      <c r="WFD374" s="65"/>
      <c r="WFE374" s="61"/>
      <c r="WFF374" s="61"/>
      <c r="WFG374" s="61"/>
      <c r="WFH374" s="62"/>
      <c r="WFI374" s="63"/>
      <c r="WFJ374" s="62"/>
      <c r="WFK374" s="64"/>
      <c r="WFL374" s="65"/>
      <c r="WFM374" s="65"/>
      <c r="WFN374" s="61"/>
      <c r="WFO374" s="61"/>
      <c r="WFP374" s="61"/>
      <c r="WFQ374" s="62"/>
      <c r="WFR374" s="63"/>
      <c r="WFS374" s="62"/>
      <c r="WFT374" s="64"/>
      <c r="WFU374" s="65"/>
      <c r="WFV374" s="65"/>
      <c r="WFW374" s="61"/>
      <c r="WFX374" s="61"/>
      <c r="WFY374" s="61"/>
      <c r="WFZ374" s="62"/>
      <c r="WGA374" s="63"/>
      <c r="WGB374" s="62"/>
      <c r="WGC374" s="64"/>
      <c r="WGD374" s="65"/>
      <c r="WGE374" s="65"/>
      <c r="WGF374" s="61"/>
      <c r="WGG374" s="61"/>
      <c r="WGH374" s="61"/>
      <c r="WGI374" s="62"/>
      <c r="WGJ374" s="63"/>
      <c r="WGK374" s="62"/>
      <c r="WGL374" s="64"/>
      <c r="WGM374" s="65"/>
      <c r="WGN374" s="65"/>
      <c r="WGO374" s="61"/>
      <c r="WGP374" s="61"/>
      <c r="WGQ374" s="61"/>
      <c r="WGR374" s="62"/>
      <c r="WGS374" s="63"/>
      <c r="WGT374" s="62"/>
      <c r="WGU374" s="64"/>
      <c r="WGV374" s="65"/>
      <c r="WGW374" s="65"/>
      <c r="WGX374" s="61"/>
      <c r="WGY374" s="61"/>
      <c r="WGZ374" s="61"/>
      <c r="WHA374" s="62"/>
      <c r="WHB374" s="63"/>
      <c r="WHC374" s="62"/>
      <c r="WHD374" s="64"/>
      <c r="WHE374" s="65"/>
      <c r="WHF374" s="65"/>
      <c r="WHG374" s="61"/>
      <c r="WHH374" s="61"/>
      <c r="WHI374" s="61"/>
      <c r="WHJ374" s="62"/>
      <c r="WHK374" s="63"/>
      <c r="WHL374" s="62"/>
      <c r="WHM374" s="64"/>
      <c r="WHN374" s="65"/>
      <c r="WHO374" s="65"/>
      <c r="WHP374" s="61"/>
      <c r="WHQ374" s="61"/>
      <c r="WHR374" s="61"/>
      <c r="WHS374" s="62"/>
      <c r="WHT374" s="63"/>
      <c r="WHU374" s="62"/>
      <c r="WHV374" s="64"/>
      <c r="WHW374" s="65"/>
      <c r="WHX374" s="65"/>
      <c r="WHY374" s="61"/>
      <c r="WHZ374" s="61"/>
      <c r="WIA374" s="61"/>
      <c r="WIB374" s="62"/>
      <c r="WIC374" s="63"/>
      <c r="WID374" s="62"/>
      <c r="WIE374" s="64"/>
      <c r="WIF374" s="65"/>
      <c r="WIG374" s="65"/>
      <c r="WIH374" s="61"/>
      <c r="WII374" s="61"/>
      <c r="WIJ374" s="61"/>
      <c r="WIK374" s="62"/>
      <c r="WIL374" s="63"/>
      <c r="WIM374" s="62"/>
      <c r="WIN374" s="64"/>
      <c r="WIO374" s="65"/>
      <c r="WIP374" s="65"/>
      <c r="WIQ374" s="61"/>
      <c r="WIR374" s="61"/>
      <c r="WIS374" s="61"/>
      <c r="WIT374" s="62"/>
      <c r="WIU374" s="63"/>
      <c r="WIV374" s="62"/>
      <c r="WIW374" s="64"/>
      <c r="WIX374" s="65"/>
      <c r="WIY374" s="65"/>
      <c r="WIZ374" s="61"/>
      <c r="WJA374" s="61"/>
      <c r="WJB374" s="61"/>
      <c r="WJC374" s="62"/>
      <c r="WJD374" s="63"/>
      <c r="WJE374" s="62"/>
      <c r="WJF374" s="64"/>
      <c r="WJG374" s="65"/>
      <c r="WJH374" s="65"/>
      <c r="WJI374" s="61"/>
      <c r="WJJ374" s="61"/>
      <c r="WJK374" s="61"/>
      <c r="WJL374" s="62"/>
      <c r="WJM374" s="63"/>
      <c r="WJN374" s="62"/>
      <c r="WJO374" s="64"/>
      <c r="WJP374" s="65"/>
      <c r="WJQ374" s="65"/>
      <c r="WJR374" s="61"/>
      <c r="WJS374" s="61"/>
      <c r="WJT374" s="61"/>
      <c r="WJU374" s="62"/>
      <c r="WJV374" s="63"/>
      <c r="WJW374" s="62"/>
      <c r="WJX374" s="64"/>
      <c r="WJY374" s="65"/>
      <c r="WJZ374" s="65"/>
      <c r="WKA374" s="61"/>
      <c r="WKB374" s="61"/>
      <c r="WKC374" s="61"/>
      <c r="WKD374" s="62"/>
      <c r="WKE374" s="63"/>
      <c r="WKF374" s="62"/>
      <c r="WKG374" s="64"/>
      <c r="WKH374" s="65"/>
      <c r="WKI374" s="65"/>
      <c r="WKJ374" s="61"/>
      <c r="WKK374" s="61"/>
      <c r="WKL374" s="61"/>
      <c r="WKM374" s="62"/>
      <c r="WKN374" s="63"/>
      <c r="WKO374" s="62"/>
      <c r="WKP374" s="64"/>
      <c r="WKQ374" s="65"/>
      <c r="WKR374" s="65"/>
      <c r="WKS374" s="61"/>
      <c r="WKT374" s="61"/>
      <c r="WKU374" s="61"/>
      <c r="WKV374" s="62"/>
      <c r="WKW374" s="63"/>
      <c r="WKX374" s="62"/>
      <c r="WKY374" s="64"/>
      <c r="WKZ374" s="65"/>
      <c r="WLA374" s="65"/>
      <c r="WLB374" s="61"/>
      <c r="WLC374" s="61"/>
      <c r="WLD374" s="61"/>
      <c r="WLE374" s="62"/>
      <c r="WLF374" s="63"/>
      <c r="WLG374" s="62"/>
      <c r="WLH374" s="64"/>
      <c r="WLI374" s="65"/>
      <c r="WLJ374" s="65"/>
      <c r="WLK374" s="61"/>
      <c r="WLL374" s="61"/>
      <c r="WLM374" s="61"/>
      <c r="WLN374" s="62"/>
      <c r="WLO374" s="63"/>
      <c r="WLP374" s="62"/>
      <c r="WLQ374" s="64"/>
      <c r="WLR374" s="65"/>
      <c r="WLS374" s="65"/>
      <c r="WLT374" s="61"/>
      <c r="WLU374" s="61"/>
      <c r="WLV374" s="61"/>
      <c r="WLW374" s="62"/>
      <c r="WLX374" s="63"/>
      <c r="WLY374" s="62"/>
      <c r="WLZ374" s="64"/>
      <c r="WMA374" s="65"/>
      <c r="WMB374" s="65"/>
      <c r="WMC374" s="61"/>
      <c r="WMD374" s="61"/>
      <c r="WME374" s="61"/>
      <c r="WMF374" s="62"/>
      <c r="WMG374" s="63"/>
      <c r="WMH374" s="62"/>
      <c r="WMI374" s="64"/>
      <c r="WMJ374" s="65"/>
      <c r="WMK374" s="65"/>
      <c r="WML374" s="61"/>
      <c r="WMM374" s="61"/>
      <c r="WMN374" s="61"/>
      <c r="WMO374" s="62"/>
      <c r="WMP374" s="63"/>
      <c r="WMQ374" s="62"/>
      <c r="WMR374" s="64"/>
      <c r="WMS374" s="65"/>
      <c r="WMT374" s="65"/>
      <c r="WMU374" s="61"/>
      <c r="WMV374" s="61"/>
      <c r="WMW374" s="61"/>
      <c r="WMX374" s="62"/>
      <c r="WMY374" s="63"/>
      <c r="WMZ374" s="62"/>
      <c r="WNA374" s="64"/>
      <c r="WNB374" s="65"/>
      <c r="WNC374" s="65"/>
      <c r="WND374" s="61"/>
      <c r="WNE374" s="61"/>
      <c r="WNF374" s="61"/>
      <c r="WNG374" s="62"/>
      <c r="WNH374" s="63"/>
      <c r="WNI374" s="62"/>
      <c r="WNJ374" s="64"/>
      <c r="WNK374" s="65"/>
      <c r="WNL374" s="65"/>
      <c r="WNM374" s="61"/>
      <c r="WNN374" s="61"/>
      <c r="WNO374" s="61"/>
      <c r="WNP374" s="62"/>
      <c r="WNQ374" s="63"/>
      <c r="WNR374" s="62"/>
      <c r="WNS374" s="64"/>
      <c r="WNT374" s="65"/>
      <c r="WNU374" s="65"/>
      <c r="WNV374" s="61"/>
      <c r="WNW374" s="61"/>
      <c r="WNX374" s="61"/>
      <c r="WNY374" s="62"/>
      <c r="WNZ374" s="63"/>
      <c r="WOA374" s="62"/>
      <c r="WOB374" s="64"/>
      <c r="WOC374" s="65"/>
      <c r="WOD374" s="65"/>
      <c r="WOE374" s="61"/>
      <c r="WOF374" s="61"/>
      <c r="WOG374" s="61"/>
      <c r="WOH374" s="62"/>
      <c r="WOI374" s="63"/>
      <c r="WOJ374" s="62"/>
      <c r="WOK374" s="64"/>
      <c r="WOL374" s="65"/>
      <c r="WOM374" s="65"/>
      <c r="WON374" s="61"/>
      <c r="WOO374" s="61"/>
      <c r="WOP374" s="61"/>
      <c r="WOQ374" s="62"/>
      <c r="WOR374" s="63"/>
      <c r="WOS374" s="62"/>
      <c r="WOT374" s="64"/>
      <c r="WOU374" s="65"/>
      <c r="WOV374" s="65"/>
      <c r="WOW374" s="61"/>
      <c r="WOX374" s="61"/>
      <c r="WOY374" s="61"/>
      <c r="WOZ374" s="62"/>
      <c r="WPA374" s="63"/>
      <c r="WPB374" s="62"/>
      <c r="WPC374" s="64"/>
      <c r="WPD374" s="65"/>
      <c r="WPE374" s="65"/>
      <c r="WPF374" s="61"/>
      <c r="WPG374" s="61"/>
      <c r="WPH374" s="61"/>
      <c r="WPI374" s="62"/>
      <c r="WPJ374" s="63"/>
      <c r="WPK374" s="62"/>
      <c r="WPL374" s="64"/>
      <c r="WPM374" s="65"/>
      <c r="WPN374" s="65"/>
      <c r="WPO374" s="61"/>
      <c r="WPP374" s="61"/>
      <c r="WPQ374" s="61"/>
      <c r="WPR374" s="62"/>
      <c r="WPS374" s="63"/>
      <c r="WPT374" s="62"/>
      <c r="WPU374" s="64"/>
      <c r="WPV374" s="65"/>
      <c r="WPW374" s="65"/>
      <c r="WPX374" s="61"/>
      <c r="WPY374" s="61"/>
      <c r="WPZ374" s="61"/>
      <c r="WQA374" s="62"/>
      <c r="WQB374" s="63"/>
      <c r="WQC374" s="62"/>
      <c r="WQD374" s="64"/>
      <c r="WQE374" s="65"/>
      <c r="WQF374" s="65"/>
      <c r="WQG374" s="61"/>
      <c r="WQH374" s="61"/>
      <c r="WQI374" s="61"/>
      <c r="WQJ374" s="62"/>
      <c r="WQK374" s="63"/>
      <c r="WQL374" s="62"/>
      <c r="WQM374" s="64"/>
      <c r="WQN374" s="65"/>
      <c r="WQO374" s="65"/>
      <c r="WQP374" s="61"/>
      <c r="WQQ374" s="61"/>
      <c r="WQR374" s="61"/>
      <c r="WQS374" s="62"/>
      <c r="WQT374" s="63"/>
      <c r="WQU374" s="62"/>
      <c r="WQV374" s="64"/>
      <c r="WQW374" s="65"/>
      <c r="WQX374" s="65"/>
      <c r="WQY374" s="61"/>
      <c r="WQZ374" s="61"/>
      <c r="WRA374" s="61"/>
      <c r="WRB374" s="62"/>
      <c r="WRC374" s="63"/>
      <c r="WRD374" s="62"/>
      <c r="WRE374" s="64"/>
      <c r="WRF374" s="65"/>
      <c r="WRG374" s="65"/>
      <c r="WRH374" s="61"/>
      <c r="WRI374" s="61"/>
      <c r="WRJ374" s="61"/>
      <c r="WRK374" s="62"/>
      <c r="WRL374" s="63"/>
      <c r="WRM374" s="62"/>
      <c r="WRN374" s="64"/>
      <c r="WRO374" s="65"/>
      <c r="WRP374" s="65"/>
      <c r="WRQ374" s="61"/>
      <c r="WRR374" s="61"/>
      <c r="WRS374" s="61"/>
      <c r="WRT374" s="62"/>
      <c r="WRU374" s="63"/>
      <c r="WRV374" s="62"/>
      <c r="WRW374" s="64"/>
      <c r="WRX374" s="65"/>
      <c r="WRY374" s="65"/>
      <c r="WRZ374" s="61"/>
      <c r="WSA374" s="61"/>
      <c r="WSB374" s="61"/>
      <c r="WSC374" s="62"/>
      <c r="WSD374" s="63"/>
      <c r="WSE374" s="62"/>
      <c r="WSF374" s="64"/>
      <c r="WSG374" s="65"/>
      <c r="WSH374" s="65"/>
      <c r="WSI374" s="61"/>
      <c r="WSJ374" s="61"/>
      <c r="WSK374" s="61"/>
      <c r="WSL374" s="62"/>
      <c r="WSM374" s="63"/>
      <c r="WSN374" s="62"/>
      <c r="WSO374" s="64"/>
      <c r="WSP374" s="65"/>
      <c r="WSQ374" s="65"/>
      <c r="WSR374" s="61"/>
      <c r="WSS374" s="61"/>
      <c r="WST374" s="61"/>
      <c r="WSU374" s="62"/>
      <c r="WSV374" s="63"/>
      <c r="WSW374" s="62"/>
      <c r="WSX374" s="64"/>
      <c r="WSY374" s="65"/>
      <c r="WSZ374" s="65"/>
      <c r="WTA374" s="61"/>
      <c r="WTB374" s="61"/>
      <c r="WTC374" s="61"/>
      <c r="WTD374" s="62"/>
      <c r="WTE374" s="63"/>
      <c r="WTF374" s="62"/>
      <c r="WTG374" s="64"/>
      <c r="WTH374" s="65"/>
      <c r="WTI374" s="65"/>
      <c r="WTJ374" s="61"/>
      <c r="WTK374" s="61"/>
      <c r="WTL374" s="61"/>
      <c r="WTM374" s="62"/>
      <c r="WTN374" s="63"/>
      <c r="WTO374" s="62"/>
      <c r="WTP374" s="64"/>
      <c r="WTQ374" s="65"/>
      <c r="WTR374" s="65"/>
      <c r="WTS374" s="61"/>
      <c r="WTT374" s="61"/>
      <c r="WTU374" s="61"/>
      <c r="WTV374" s="62"/>
      <c r="WTW374" s="63"/>
      <c r="WTX374" s="62"/>
      <c r="WTY374" s="64"/>
      <c r="WTZ374" s="65"/>
      <c r="WUA374" s="65"/>
      <c r="WUB374" s="61"/>
      <c r="WUC374" s="61"/>
      <c r="WUD374" s="61"/>
      <c r="WUE374" s="62"/>
      <c r="WUF374" s="63"/>
      <c r="WUG374" s="62"/>
      <c r="WUH374" s="64"/>
      <c r="WUI374" s="65"/>
      <c r="WUJ374" s="65"/>
      <c r="WUK374" s="61"/>
      <c r="WUL374" s="61"/>
      <c r="WUM374" s="61"/>
      <c r="WUN374" s="62"/>
      <c r="WUO374" s="63"/>
      <c r="WUP374" s="62"/>
      <c r="WUQ374" s="64"/>
      <c r="WUR374" s="65"/>
      <c r="WUS374" s="65"/>
      <c r="WUT374" s="61"/>
      <c r="WUU374" s="61"/>
      <c r="WUV374" s="61"/>
      <c r="WUW374" s="62"/>
      <c r="WUX374" s="63"/>
      <c r="WUY374" s="62"/>
      <c r="WUZ374" s="64"/>
      <c r="WVA374" s="65"/>
      <c r="WVB374" s="65"/>
      <c r="WVC374" s="61"/>
      <c r="WVD374" s="61"/>
      <c r="WVE374" s="61"/>
      <c r="WVF374" s="62"/>
      <c r="WVG374" s="63"/>
      <c r="WVH374" s="62"/>
      <c r="WVI374" s="64"/>
      <c r="WVJ374" s="65"/>
      <c r="WVK374" s="65"/>
      <c r="WVL374" s="61"/>
      <c r="WVM374" s="61"/>
      <c r="WVN374" s="61"/>
      <c r="WVO374" s="62"/>
      <c r="WVP374" s="63"/>
      <c r="WVQ374" s="62"/>
      <c r="WVR374" s="64"/>
      <c r="WVS374" s="65"/>
      <c r="WVT374" s="65"/>
      <c r="WVU374" s="61"/>
      <c r="WVV374" s="61"/>
      <c r="WVW374" s="61"/>
      <c r="WVX374" s="62"/>
      <c r="WVY374" s="63"/>
      <c r="WVZ374" s="62"/>
      <c r="WWA374" s="64"/>
      <c r="WWB374" s="65"/>
      <c r="WWC374" s="65"/>
      <c r="WWD374" s="61"/>
      <c r="WWE374" s="61"/>
      <c r="WWF374" s="61"/>
      <c r="WWG374" s="62"/>
      <c r="WWH374" s="63"/>
      <c r="WWI374" s="62"/>
      <c r="WWJ374" s="64"/>
      <c r="WWK374" s="65"/>
      <c r="WWL374" s="65"/>
      <c r="WWM374" s="61"/>
      <c r="WWN374" s="61"/>
      <c r="WWO374" s="61"/>
      <c r="WWP374" s="62"/>
      <c r="WWQ374" s="63"/>
      <c r="WWR374" s="62"/>
      <c r="WWS374" s="64"/>
      <c r="WWT374" s="65"/>
      <c r="WWU374" s="65"/>
      <c r="WWV374" s="61"/>
      <c r="WWW374" s="61"/>
      <c r="WWX374" s="61"/>
      <c r="WWY374" s="62"/>
      <c r="WWZ374" s="63"/>
      <c r="WXA374" s="62"/>
      <c r="WXB374" s="64"/>
      <c r="WXC374" s="65"/>
      <c r="WXD374" s="65"/>
      <c r="WXE374" s="61"/>
      <c r="WXF374" s="61"/>
      <c r="WXG374" s="61"/>
      <c r="WXH374" s="62"/>
      <c r="WXI374" s="63"/>
      <c r="WXJ374" s="62"/>
      <c r="WXK374" s="64"/>
      <c r="WXL374" s="65"/>
      <c r="WXM374" s="65"/>
      <c r="WXN374" s="61"/>
      <c r="WXO374" s="61"/>
      <c r="WXP374" s="61"/>
      <c r="WXQ374" s="62"/>
      <c r="WXR374" s="63"/>
      <c r="WXS374" s="62"/>
      <c r="WXT374" s="64"/>
      <c r="WXU374" s="65"/>
      <c r="WXV374" s="65"/>
      <c r="WXW374" s="61"/>
      <c r="WXX374" s="61"/>
      <c r="WXY374" s="61"/>
      <c r="WXZ374" s="62"/>
      <c r="WYA374" s="63"/>
      <c r="WYB374" s="62"/>
      <c r="WYC374" s="64"/>
      <c r="WYD374" s="65"/>
      <c r="WYE374" s="65"/>
      <c r="WYF374" s="61"/>
      <c r="WYG374" s="61"/>
      <c r="WYH374" s="61"/>
      <c r="WYI374" s="62"/>
      <c r="WYJ374" s="63"/>
      <c r="WYK374" s="62"/>
      <c r="WYL374" s="64"/>
      <c r="WYM374" s="65"/>
      <c r="WYN374" s="65"/>
      <c r="WYO374" s="61"/>
      <c r="WYP374" s="61"/>
      <c r="WYQ374" s="61"/>
      <c r="WYR374" s="62"/>
      <c r="WYS374" s="63"/>
      <c r="WYT374" s="62"/>
      <c r="WYU374" s="64"/>
      <c r="WYV374" s="65"/>
      <c r="WYW374" s="65"/>
      <c r="WYX374" s="61"/>
      <c r="WYY374" s="61"/>
      <c r="WYZ374" s="61"/>
      <c r="WZA374" s="62"/>
      <c r="WZB374" s="63"/>
      <c r="WZC374" s="62"/>
      <c r="WZD374" s="64"/>
      <c r="WZE374" s="65"/>
      <c r="WZF374" s="65"/>
      <c r="WZG374" s="61"/>
      <c r="WZH374" s="61"/>
      <c r="WZI374" s="61"/>
      <c r="WZJ374" s="62"/>
      <c r="WZK374" s="63"/>
      <c r="WZL374" s="62"/>
      <c r="WZM374" s="64"/>
      <c r="WZN374" s="65"/>
      <c r="WZO374" s="65"/>
      <c r="WZP374" s="61"/>
      <c r="WZQ374" s="61"/>
      <c r="WZR374" s="61"/>
      <c r="WZS374" s="62"/>
      <c r="WZT374" s="63"/>
      <c r="WZU374" s="62"/>
      <c r="WZV374" s="64"/>
      <c r="WZW374" s="65"/>
      <c r="WZX374" s="65"/>
      <c r="WZY374" s="61"/>
      <c r="WZZ374" s="61"/>
      <c r="XAA374" s="61"/>
      <c r="XAB374" s="62"/>
      <c r="XAC374" s="63"/>
      <c r="XAD374" s="62"/>
      <c r="XAE374" s="64"/>
      <c r="XAF374" s="65"/>
      <c r="XAG374" s="65"/>
      <c r="XAH374" s="61"/>
      <c r="XAI374" s="61"/>
      <c r="XAJ374" s="61"/>
      <c r="XAK374" s="62"/>
      <c r="XAL374" s="63"/>
      <c r="XAM374" s="62"/>
      <c r="XAN374" s="64"/>
      <c r="XAO374" s="65"/>
      <c r="XAP374" s="65"/>
      <c r="XAQ374" s="61"/>
      <c r="XAR374" s="61"/>
      <c r="XAS374" s="61"/>
      <c r="XAT374" s="62"/>
      <c r="XAU374" s="63"/>
      <c r="XAV374" s="62"/>
      <c r="XAW374" s="64"/>
      <c r="XAX374" s="65"/>
      <c r="XAY374" s="65"/>
      <c r="XAZ374" s="61"/>
      <c r="XBA374" s="61"/>
      <c r="XBB374" s="61"/>
      <c r="XBC374" s="62"/>
      <c r="XBD374" s="63"/>
      <c r="XBE374" s="62"/>
      <c r="XBF374" s="64"/>
      <c r="XBG374" s="65"/>
      <c r="XBH374" s="65"/>
      <c r="XBI374" s="61"/>
      <c r="XBJ374" s="61"/>
      <c r="XBK374" s="61"/>
      <c r="XBL374" s="62"/>
      <c r="XBM374" s="63"/>
      <c r="XBN374" s="62"/>
      <c r="XBO374" s="64"/>
      <c r="XBP374" s="65"/>
      <c r="XBQ374" s="65"/>
      <c r="XBR374" s="61"/>
      <c r="XBS374" s="61"/>
      <c r="XBT374" s="61"/>
      <c r="XBU374" s="62"/>
      <c r="XBV374" s="63"/>
      <c r="XBW374" s="62"/>
      <c r="XBX374" s="64"/>
      <c r="XBY374" s="65"/>
      <c r="XBZ374" s="65"/>
      <c r="XCA374" s="61"/>
      <c r="XCB374" s="61"/>
      <c r="XCC374" s="61"/>
      <c r="XCD374" s="62"/>
      <c r="XCE374" s="63"/>
      <c r="XCF374" s="62"/>
      <c r="XCG374" s="64"/>
      <c r="XCH374" s="65"/>
      <c r="XCI374" s="65"/>
      <c r="XCJ374" s="61"/>
      <c r="XCK374" s="61"/>
      <c r="XCL374" s="61"/>
      <c r="XCM374" s="62"/>
      <c r="XCN374" s="63"/>
      <c r="XCO374" s="62"/>
      <c r="XCP374" s="64"/>
      <c r="XCQ374" s="65"/>
      <c r="XCR374" s="65"/>
      <c r="XCS374" s="61"/>
      <c r="XCT374" s="61"/>
      <c r="XCU374" s="61"/>
      <c r="XCV374" s="62"/>
      <c r="XCW374" s="63"/>
      <c r="XCX374" s="62"/>
      <c r="XCY374" s="64"/>
      <c r="XCZ374" s="65"/>
      <c r="XDA374" s="65"/>
      <c r="XDB374" s="61"/>
      <c r="XDC374" s="61"/>
      <c r="XDD374" s="61"/>
      <c r="XDE374" s="62"/>
      <c r="XDF374" s="63"/>
      <c r="XDG374" s="62"/>
      <c r="XDH374" s="64"/>
      <c r="XDI374" s="65"/>
      <c r="XDJ374" s="65"/>
      <c r="XDK374" s="61"/>
      <c r="XDL374" s="61"/>
      <c r="XDM374" s="61"/>
      <c r="XDN374" s="62"/>
      <c r="XDO374" s="63"/>
      <c r="XDP374" s="62"/>
      <c r="XDQ374" s="64"/>
      <c r="XDR374" s="65"/>
      <c r="XDS374" s="65"/>
      <c r="XDT374" s="61"/>
      <c r="XDU374" s="61"/>
      <c r="XDV374" s="61"/>
      <c r="XDW374" s="62"/>
      <c r="XDX374" s="63"/>
      <c r="XDY374" s="62"/>
      <c r="XDZ374" s="64"/>
      <c r="XEA374" s="65"/>
      <c r="XEB374" s="65"/>
      <c r="XEC374" s="61"/>
    </row>
    <row r="375" s="13" customFormat="1" outlineLevel="4">
      <c r="A375" s="66" t="s">
        <v>863</v>
      </c>
      <c r="B375" s="66" t="s">
        <v>864</v>
      </c>
      <c r="C375" s="45">
        <v>4919.46</v>
      </c>
      <c r="D375" s="45">
        <f t="shared" si="16"/>
        <v>4673.4870000000001</v>
      </c>
      <c r="E375" s="43">
        <v>10</v>
      </c>
      <c r="F375" s="46"/>
      <c r="G375" s="47">
        <f t="shared" si="15"/>
        <v>0</v>
      </c>
      <c r="H375" s="34" t="s">
        <v>20</v>
      </c>
      <c r="I375" s="49">
        <v>18</v>
      </c>
      <c r="J375" s="49">
        <v>1</v>
      </c>
      <c r="K375" s="43">
        <v>0</v>
      </c>
      <c r="L375" s="35"/>
      <c r="M375" s="35"/>
      <c r="N375" s="35"/>
    </row>
    <row r="376" s="13" customFormat="1" outlineLevel="4">
      <c r="A376" s="66" t="s">
        <v>865</v>
      </c>
      <c r="B376" s="66" t="s">
        <v>866</v>
      </c>
      <c r="C376" s="45">
        <v>4919.46</v>
      </c>
      <c r="D376" s="45">
        <f t="shared" si="16"/>
        <v>4673.4870000000001</v>
      </c>
      <c r="E376" s="43">
        <v>1</v>
      </c>
      <c r="F376" s="46"/>
      <c r="G376" s="47">
        <f t="shared" si="15"/>
        <v>0</v>
      </c>
      <c r="H376" s="34" t="s">
        <v>20</v>
      </c>
      <c r="I376" s="49">
        <v>18</v>
      </c>
      <c r="J376" s="49">
        <v>1</v>
      </c>
      <c r="K376" s="43">
        <v>0</v>
      </c>
      <c r="L376" s="35"/>
      <c r="M376" s="35"/>
      <c r="N376" s="35"/>
    </row>
    <row r="377" s="13" customFormat="1" outlineLevel="4">
      <c r="A377" s="66" t="s">
        <v>867</v>
      </c>
      <c r="B377" s="66" t="s">
        <v>868</v>
      </c>
      <c r="C377" s="45">
        <v>4919.46</v>
      </c>
      <c r="D377" s="45">
        <f t="shared" si="16"/>
        <v>4673.4870000000001</v>
      </c>
      <c r="E377" s="43">
        <v>1</v>
      </c>
      <c r="F377" s="46"/>
      <c r="G377" s="47">
        <f t="shared" si="15"/>
        <v>0</v>
      </c>
      <c r="H377" s="34" t="s">
        <v>20</v>
      </c>
      <c r="I377" s="49">
        <v>18</v>
      </c>
      <c r="J377" s="49">
        <v>1</v>
      </c>
      <c r="K377" s="43">
        <v>0</v>
      </c>
      <c r="L377" s="35"/>
      <c r="M377" s="35"/>
      <c r="N377" s="35"/>
    </row>
    <row r="378" s="3" customFormat="1">
      <c r="A378" s="44" t="s">
        <v>869</v>
      </c>
      <c r="B378" s="44" t="s">
        <v>870</v>
      </c>
      <c r="C378" s="45">
        <v>6236.6199999999999</v>
      </c>
      <c r="D378" s="45">
        <f t="shared" si="16"/>
        <v>5924.7889999999998</v>
      </c>
      <c r="E378" s="43">
        <v>36</v>
      </c>
      <c r="F378" s="46"/>
      <c r="G378" s="47">
        <f t="shared" si="15"/>
        <v>0</v>
      </c>
      <c r="H378" s="34" t="s">
        <v>20</v>
      </c>
      <c r="I378" s="49">
        <v>20</v>
      </c>
      <c r="J378" s="49">
        <v>1</v>
      </c>
      <c r="K378" s="43">
        <v>0</v>
      </c>
      <c r="L378" s="35"/>
      <c r="M378" s="35"/>
      <c r="N378" s="35"/>
    </row>
    <row r="379" s="3" customFormat="1">
      <c r="A379" s="44" t="s">
        <v>871</v>
      </c>
      <c r="B379" s="44" t="s">
        <v>872</v>
      </c>
      <c r="C379" s="45">
        <v>6236.6199999999999</v>
      </c>
      <c r="D379" s="45">
        <f t="shared" si="16"/>
        <v>5924.7889999999998</v>
      </c>
      <c r="E379" s="43">
        <v>34</v>
      </c>
      <c r="F379" s="46"/>
      <c r="G379" s="47">
        <f t="shared" si="15"/>
        <v>0</v>
      </c>
      <c r="H379" s="34" t="s">
        <v>20</v>
      </c>
      <c r="I379" s="49">
        <v>20</v>
      </c>
      <c r="J379" s="49">
        <v>1</v>
      </c>
      <c r="K379" s="43">
        <v>0</v>
      </c>
      <c r="L379" s="35"/>
      <c r="M379" s="35"/>
      <c r="N379" s="35"/>
    </row>
    <row r="380" s="3" customFormat="1">
      <c r="A380" s="44" t="s">
        <v>873</v>
      </c>
      <c r="B380" s="44" t="s">
        <v>874</v>
      </c>
      <c r="C380" s="45">
        <v>6236.6199999999999</v>
      </c>
      <c r="D380" s="45">
        <f t="shared" si="16"/>
        <v>5924.7889999999998</v>
      </c>
      <c r="E380" s="43">
        <v>3</v>
      </c>
      <c r="F380" s="46"/>
      <c r="G380" s="47">
        <f t="shared" si="15"/>
        <v>0</v>
      </c>
      <c r="H380" s="34" t="s">
        <v>20</v>
      </c>
      <c r="I380" s="49">
        <v>20</v>
      </c>
      <c r="J380" s="49">
        <v>1</v>
      </c>
      <c r="K380" s="43">
        <v>0</v>
      </c>
      <c r="L380" s="35"/>
      <c r="M380" s="35"/>
      <c r="N380" s="35"/>
    </row>
    <row r="381" s="3" customFormat="1">
      <c r="A381" s="44" t="s">
        <v>875</v>
      </c>
      <c r="B381" s="44" t="s">
        <v>876</v>
      </c>
      <c r="C381" s="45">
        <v>6264.8000000000002</v>
      </c>
      <c r="D381" s="45">
        <f t="shared" si="16"/>
        <v>5951.5599999999995</v>
      </c>
      <c r="E381" s="43">
        <v>2</v>
      </c>
      <c r="F381" s="46"/>
      <c r="G381" s="47">
        <f t="shared" si="15"/>
        <v>0</v>
      </c>
      <c r="H381" s="34" t="s">
        <v>20</v>
      </c>
      <c r="I381" s="49">
        <v>20</v>
      </c>
      <c r="J381" s="49">
        <v>1</v>
      </c>
      <c r="K381" s="43">
        <v>0</v>
      </c>
      <c r="L381" s="35"/>
      <c r="M381" s="35"/>
      <c r="N381" s="35"/>
    </row>
    <row r="382" s="13" customFormat="1" ht="15.75" outlineLevel="2">
      <c r="A382" s="41" t="s">
        <v>877</v>
      </c>
      <c r="B382" s="41"/>
      <c r="C382" s="45">
        <v>0</v>
      </c>
      <c r="D382" s="45"/>
      <c r="E382" s="43"/>
      <c r="F382" s="46"/>
      <c r="G382" s="42"/>
      <c r="H382" s="42"/>
      <c r="I382" s="49"/>
      <c r="J382" s="49"/>
      <c r="K382" s="43"/>
      <c r="L382" s="43"/>
      <c r="M382" s="35"/>
      <c r="N382" s="35"/>
      <c r="O382" s="61"/>
      <c r="P382" s="62"/>
      <c r="Q382" s="63"/>
      <c r="R382" s="62"/>
      <c r="S382" s="64"/>
      <c r="T382" s="65"/>
      <c r="U382" s="65"/>
      <c r="V382" s="61"/>
      <c r="W382" s="61"/>
      <c r="X382" s="61"/>
      <c r="Y382" s="62"/>
      <c r="Z382" s="63"/>
      <c r="AA382" s="62"/>
      <c r="AB382" s="64"/>
      <c r="AC382" s="65"/>
      <c r="AD382" s="65"/>
      <c r="AE382" s="61"/>
      <c r="AF382" s="61"/>
      <c r="AG382" s="61"/>
      <c r="AH382" s="62"/>
      <c r="AI382" s="63"/>
      <c r="AJ382" s="62"/>
      <c r="AK382" s="64"/>
      <c r="AL382" s="65"/>
      <c r="AM382" s="65"/>
      <c r="AN382" s="61"/>
      <c r="AO382" s="61"/>
      <c r="AP382" s="61"/>
      <c r="AQ382" s="62"/>
      <c r="AR382" s="63"/>
      <c r="AS382" s="62"/>
      <c r="AT382" s="64"/>
      <c r="AU382" s="65"/>
      <c r="AV382" s="65"/>
      <c r="AW382" s="61"/>
      <c r="AX382" s="61"/>
      <c r="AY382" s="61"/>
      <c r="AZ382" s="62"/>
      <c r="BA382" s="63"/>
      <c r="BB382" s="62"/>
      <c r="BC382" s="64"/>
      <c r="BD382" s="65"/>
      <c r="BE382" s="65"/>
      <c r="BF382" s="61"/>
      <c r="BG382" s="61"/>
      <c r="BH382" s="61"/>
      <c r="BI382" s="62"/>
      <c r="BJ382" s="63"/>
      <c r="BK382" s="62"/>
      <c r="BL382" s="64"/>
      <c r="BM382" s="65"/>
      <c r="BN382" s="65"/>
      <c r="BO382" s="61"/>
      <c r="BP382" s="61"/>
      <c r="BQ382" s="61"/>
      <c r="BR382" s="62"/>
      <c r="BS382" s="63"/>
      <c r="BT382" s="62"/>
      <c r="BU382" s="64"/>
      <c r="BV382" s="65"/>
      <c r="BW382" s="65"/>
      <c r="BX382" s="61"/>
      <c r="BY382" s="61"/>
      <c r="BZ382" s="61"/>
      <c r="CA382" s="62"/>
      <c r="CB382" s="63"/>
      <c r="CC382" s="62"/>
      <c r="CD382" s="64"/>
      <c r="CE382" s="65"/>
      <c r="CF382" s="65"/>
      <c r="CG382" s="61"/>
      <c r="CH382" s="61"/>
      <c r="CI382" s="61"/>
      <c r="CJ382" s="62"/>
      <c r="CK382" s="63"/>
      <c r="CL382" s="62"/>
      <c r="CM382" s="64"/>
      <c r="CN382" s="65"/>
      <c r="CO382" s="65"/>
      <c r="CP382" s="61"/>
      <c r="CQ382" s="61"/>
      <c r="CR382" s="61"/>
      <c r="CS382" s="62"/>
      <c r="CT382" s="63"/>
      <c r="CU382" s="62"/>
      <c r="CV382" s="64"/>
      <c r="CW382" s="65"/>
      <c r="CX382" s="65"/>
      <c r="CY382" s="61"/>
      <c r="CZ382" s="61"/>
      <c r="DA382" s="61"/>
      <c r="DB382" s="62"/>
      <c r="DC382" s="63"/>
      <c r="DD382" s="62"/>
      <c r="DE382" s="64"/>
      <c r="DF382" s="65"/>
      <c r="DG382" s="65"/>
      <c r="DH382" s="61"/>
      <c r="DI382" s="61"/>
      <c r="DJ382" s="61"/>
      <c r="DK382" s="62"/>
      <c r="DL382" s="63"/>
      <c r="DM382" s="62"/>
      <c r="DN382" s="64"/>
      <c r="DO382" s="65"/>
      <c r="DP382" s="65"/>
      <c r="DQ382" s="61"/>
      <c r="DR382" s="61"/>
      <c r="DS382" s="61"/>
      <c r="DT382" s="62"/>
      <c r="DU382" s="63"/>
      <c r="DV382" s="62"/>
      <c r="DW382" s="64"/>
      <c r="DX382" s="65"/>
      <c r="DY382" s="65"/>
      <c r="DZ382" s="61"/>
      <c r="EA382" s="61"/>
      <c r="EB382" s="61"/>
      <c r="EC382" s="62"/>
      <c r="ED382" s="63"/>
      <c r="EE382" s="62"/>
      <c r="EF382" s="64"/>
      <c r="EG382" s="65"/>
      <c r="EH382" s="65"/>
      <c r="EI382" s="61"/>
      <c r="EJ382" s="61"/>
      <c r="EK382" s="61"/>
      <c r="EL382" s="62"/>
      <c r="EM382" s="63"/>
      <c r="EN382" s="62"/>
      <c r="EO382" s="64"/>
      <c r="EP382" s="65"/>
      <c r="EQ382" s="65"/>
      <c r="ER382" s="61"/>
      <c r="ES382" s="61"/>
      <c r="ET382" s="61"/>
      <c r="EU382" s="62"/>
      <c r="EV382" s="63"/>
      <c r="EW382" s="62"/>
      <c r="EX382" s="64"/>
      <c r="EY382" s="65"/>
      <c r="EZ382" s="65"/>
      <c r="FA382" s="61"/>
      <c r="FB382" s="61"/>
      <c r="FC382" s="61"/>
      <c r="FD382" s="62"/>
      <c r="FE382" s="63"/>
      <c r="FF382" s="62"/>
      <c r="FG382" s="64"/>
      <c r="FH382" s="65"/>
      <c r="FI382" s="65"/>
      <c r="FJ382" s="61"/>
      <c r="FK382" s="61"/>
      <c r="FL382" s="61"/>
      <c r="FM382" s="62"/>
      <c r="FN382" s="63"/>
      <c r="FO382" s="62"/>
      <c r="FP382" s="64"/>
      <c r="FQ382" s="65"/>
      <c r="FR382" s="65"/>
      <c r="FS382" s="61"/>
      <c r="FT382" s="61"/>
      <c r="FU382" s="61"/>
      <c r="FV382" s="62"/>
      <c r="FW382" s="63"/>
      <c r="FX382" s="62"/>
      <c r="FY382" s="64"/>
      <c r="FZ382" s="65"/>
      <c r="GA382" s="65"/>
      <c r="GB382" s="61"/>
      <c r="GC382" s="61"/>
      <c r="GD382" s="61"/>
      <c r="GE382" s="62"/>
      <c r="GF382" s="63"/>
      <c r="GG382" s="62"/>
      <c r="GH382" s="64"/>
      <c r="GI382" s="65"/>
      <c r="GJ382" s="65"/>
      <c r="GK382" s="61"/>
      <c r="GL382" s="61"/>
      <c r="GM382" s="61"/>
      <c r="GN382" s="62"/>
      <c r="GO382" s="63"/>
      <c r="GP382" s="62"/>
      <c r="GQ382" s="64"/>
      <c r="GR382" s="65"/>
      <c r="GS382" s="65"/>
      <c r="GT382" s="61"/>
      <c r="GU382" s="61"/>
      <c r="GV382" s="61"/>
      <c r="GW382" s="62"/>
      <c r="GX382" s="63"/>
      <c r="GY382" s="62"/>
      <c r="GZ382" s="64"/>
      <c r="HA382" s="65"/>
      <c r="HB382" s="65"/>
      <c r="HC382" s="61"/>
      <c r="HD382" s="61"/>
      <c r="HE382" s="61"/>
      <c r="HF382" s="62"/>
      <c r="HG382" s="63"/>
      <c r="HH382" s="62"/>
      <c r="HI382" s="64"/>
      <c r="HJ382" s="65"/>
      <c r="HK382" s="65"/>
      <c r="HL382" s="61"/>
      <c r="HM382" s="61"/>
      <c r="HN382" s="61"/>
      <c r="HO382" s="62"/>
      <c r="HP382" s="63"/>
      <c r="HQ382" s="62"/>
      <c r="HR382" s="64"/>
      <c r="HS382" s="65"/>
      <c r="HT382" s="65"/>
      <c r="HU382" s="61"/>
      <c r="HV382" s="61"/>
      <c r="HW382" s="61"/>
      <c r="HX382" s="62"/>
      <c r="HY382" s="63"/>
      <c r="HZ382" s="62"/>
      <c r="IA382" s="64"/>
      <c r="IB382" s="65"/>
      <c r="IC382" s="65"/>
      <c r="ID382" s="61"/>
      <c r="IE382" s="61"/>
      <c r="IF382" s="61"/>
      <c r="IG382" s="62"/>
      <c r="IH382" s="63"/>
      <c r="II382" s="62"/>
      <c r="IJ382" s="64"/>
      <c r="IK382" s="65"/>
      <c r="IL382" s="65"/>
      <c r="IM382" s="61"/>
      <c r="IN382" s="61"/>
      <c r="IO382" s="61"/>
      <c r="IP382" s="62"/>
      <c r="IQ382" s="63"/>
      <c r="IR382" s="62"/>
      <c r="IS382" s="64"/>
      <c r="IT382" s="65"/>
      <c r="IU382" s="65"/>
      <c r="IV382" s="61"/>
      <c r="IW382" s="61"/>
      <c r="IX382" s="61"/>
      <c r="IY382" s="62"/>
      <c r="IZ382" s="63"/>
      <c r="JA382" s="62"/>
      <c r="JB382" s="64"/>
      <c r="JC382" s="65"/>
      <c r="JD382" s="65"/>
      <c r="JE382" s="61"/>
      <c r="JF382" s="61"/>
      <c r="JG382" s="61"/>
      <c r="JH382" s="62"/>
      <c r="JI382" s="63"/>
      <c r="JJ382" s="62"/>
      <c r="JK382" s="64"/>
      <c r="JL382" s="65"/>
      <c r="JM382" s="65"/>
      <c r="JN382" s="61"/>
      <c r="JO382" s="61"/>
      <c r="JP382" s="61"/>
      <c r="JQ382" s="62"/>
      <c r="JR382" s="63"/>
      <c r="JS382" s="62"/>
      <c r="JT382" s="64"/>
      <c r="JU382" s="65"/>
      <c r="JV382" s="65"/>
      <c r="JW382" s="61"/>
      <c r="JX382" s="61"/>
      <c r="JY382" s="61"/>
      <c r="JZ382" s="62"/>
      <c r="KA382" s="63"/>
      <c r="KB382" s="62"/>
      <c r="KC382" s="64"/>
      <c r="KD382" s="65"/>
      <c r="KE382" s="65"/>
      <c r="KF382" s="61"/>
      <c r="KG382" s="61"/>
      <c r="KH382" s="61"/>
      <c r="KI382" s="62"/>
      <c r="KJ382" s="63"/>
      <c r="KK382" s="62"/>
      <c r="KL382" s="64"/>
      <c r="KM382" s="65"/>
      <c r="KN382" s="65"/>
      <c r="KO382" s="61"/>
      <c r="KP382" s="61"/>
      <c r="KQ382" s="61"/>
      <c r="KR382" s="62"/>
      <c r="KS382" s="63"/>
      <c r="KT382" s="62"/>
      <c r="KU382" s="64"/>
      <c r="KV382" s="65"/>
      <c r="KW382" s="65"/>
      <c r="KX382" s="61"/>
      <c r="KY382" s="61"/>
      <c r="KZ382" s="61"/>
      <c r="LA382" s="62"/>
      <c r="LB382" s="63"/>
      <c r="LC382" s="62"/>
      <c r="LD382" s="64"/>
      <c r="LE382" s="65"/>
      <c r="LF382" s="65"/>
      <c r="LG382" s="61"/>
      <c r="LH382" s="61"/>
      <c r="LI382" s="61"/>
      <c r="LJ382" s="62"/>
      <c r="LK382" s="63"/>
      <c r="LL382" s="62"/>
      <c r="LM382" s="64"/>
      <c r="LN382" s="65"/>
      <c r="LO382" s="65"/>
      <c r="LP382" s="61"/>
      <c r="LQ382" s="61"/>
      <c r="LR382" s="61"/>
      <c r="LS382" s="62"/>
      <c r="LT382" s="63"/>
      <c r="LU382" s="62"/>
      <c r="LV382" s="64"/>
      <c r="LW382" s="65"/>
      <c r="LX382" s="65"/>
      <c r="LY382" s="61"/>
      <c r="LZ382" s="61"/>
      <c r="MA382" s="61"/>
      <c r="MB382" s="62"/>
      <c r="MC382" s="63"/>
      <c r="MD382" s="62"/>
      <c r="ME382" s="64"/>
      <c r="MF382" s="65"/>
      <c r="MG382" s="65"/>
      <c r="MH382" s="61"/>
      <c r="MI382" s="61"/>
      <c r="MJ382" s="61"/>
      <c r="MK382" s="62"/>
      <c r="ML382" s="63"/>
      <c r="MM382" s="62"/>
      <c r="MN382" s="64"/>
      <c r="MO382" s="65"/>
      <c r="MP382" s="65"/>
      <c r="MQ382" s="61"/>
      <c r="MR382" s="61"/>
      <c r="MS382" s="61"/>
      <c r="MT382" s="62"/>
      <c r="MU382" s="63"/>
      <c r="MV382" s="62"/>
      <c r="MW382" s="64"/>
      <c r="MX382" s="65"/>
      <c r="MY382" s="65"/>
      <c r="MZ382" s="61"/>
      <c r="NA382" s="61"/>
      <c r="NB382" s="61"/>
      <c r="NC382" s="62"/>
      <c r="ND382" s="63"/>
      <c r="NE382" s="62"/>
      <c r="NF382" s="64"/>
      <c r="NG382" s="65"/>
      <c r="NH382" s="65"/>
      <c r="NI382" s="61"/>
      <c r="NJ382" s="61"/>
      <c r="NK382" s="61"/>
      <c r="NL382" s="62"/>
      <c r="NM382" s="63"/>
      <c r="NN382" s="62"/>
      <c r="NO382" s="64"/>
      <c r="NP382" s="65"/>
      <c r="NQ382" s="65"/>
      <c r="NR382" s="61"/>
      <c r="NS382" s="61"/>
      <c r="NT382" s="61"/>
      <c r="NU382" s="62"/>
      <c r="NV382" s="63"/>
      <c r="NW382" s="62"/>
      <c r="NX382" s="64"/>
      <c r="NY382" s="65"/>
      <c r="NZ382" s="65"/>
      <c r="OA382" s="61"/>
      <c r="OB382" s="61"/>
      <c r="OC382" s="61"/>
      <c r="OD382" s="62"/>
      <c r="OE382" s="63"/>
      <c r="OF382" s="62"/>
      <c r="OG382" s="64"/>
      <c r="OH382" s="65"/>
      <c r="OI382" s="65"/>
      <c r="OJ382" s="61"/>
      <c r="OK382" s="61"/>
      <c r="OL382" s="61"/>
      <c r="OM382" s="62"/>
      <c r="ON382" s="63"/>
      <c r="OO382" s="62"/>
      <c r="OP382" s="64"/>
      <c r="OQ382" s="65"/>
      <c r="OR382" s="65"/>
      <c r="OS382" s="61"/>
      <c r="OT382" s="61"/>
      <c r="OU382" s="61"/>
      <c r="OV382" s="62"/>
      <c r="OW382" s="63"/>
      <c r="OX382" s="62"/>
      <c r="OY382" s="64"/>
      <c r="OZ382" s="65"/>
      <c r="PA382" s="65"/>
      <c r="PB382" s="61"/>
      <c r="PC382" s="61"/>
      <c r="PD382" s="61"/>
      <c r="PE382" s="62"/>
      <c r="PF382" s="63"/>
      <c r="PG382" s="62"/>
      <c r="PH382" s="64"/>
      <c r="PI382" s="65"/>
      <c r="PJ382" s="65"/>
      <c r="PK382" s="61"/>
      <c r="PL382" s="61"/>
      <c r="PM382" s="61"/>
      <c r="PN382" s="62"/>
      <c r="PO382" s="63"/>
      <c r="PP382" s="62"/>
      <c r="PQ382" s="64"/>
      <c r="PR382" s="65"/>
      <c r="PS382" s="65"/>
      <c r="PT382" s="61"/>
      <c r="PU382" s="61"/>
      <c r="PV382" s="61"/>
      <c r="PW382" s="62"/>
      <c r="PX382" s="63"/>
      <c r="PY382" s="62"/>
      <c r="PZ382" s="64"/>
      <c r="QA382" s="65"/>
      <c r="QB382" s="65"/>
      <c r="QC382" s="61"/>
      <c r="QD382" s="61"/>
      <c r="QE382" s="61"/>
      <c r="QF382" s="62"/>
      <c r="QG382" s="63"/>
      <c r="QH382" s="62"/>
      <c r="QI382" s="64"/>
      <c r="QJ382" s="65"/>
      <c r="QK382" s="65"/>
      <c r="QL382" s="61"/>
      <c r="QM382" s="61"/>
      <c r="QN382" s="61"/>
      <c r="QO382" s="62"/>
      <c r="QP382" s="63"/>
      <c r="QQ382" s="62"/>
      <c r="QR382" s="64"/>
      <c r="QS382" s="65"/>
      <c r="QT382" s="65"/>
      <c r="QU382" s="61"/>
      <c r="QV382" s="61"/>
      <c r="QW382" s="61"/>
      <c r="QX382" s="62"/>
      <c r="QY382" s="63"/>
      <c r="QZ382" s="62"/>
      <c r="RA382" s="64"/>
      <c r="RB382" s="65"/>
      <c r="RC382" s="65"/>
      <c r="RD382" s="61"/>
      <c r="RE382" s="61"/>
      <c r="RF382" s="61"/>
      <c r="RG382" s="62"/>
      <c r="RH382" s="63"/>
      <c r="RI382" s="62"/>
      <c r="RJ382" s="64"/>
      <c r="RK382" s="65"/>
      <c r="RL382" s="65"/>
      <c r="RM382" s="61"/>
      <c r="RN382" s="61"/>
      <c r="RO382" s="61"/>
      <c r="RP382" s="62"/>
      <c r="RQ382" s="63"/>
      <c r="RR382" s="62"/>
      <c r="RS382" s="64"/>
      <c r="RT382" s="65"/>
      <c r="RU382" s="65"/>
      <c r="RV382" s="61"/>
      <c r="RW382" s="61"/>
      <c r="RX382" s="61"/>
      <c r="RY382" s="62"/>
      <c r="RZ382" s="63"/>
      <c r="SA382" s="62"/>
      <c r="SB382" s="64"/>
      <c r="SC382" s="65"/>
      <c r="SD382" s="65"/>
      <c r="SE382" s="61"/>
      <c r="SF382" s="61"/>
      <c r="SG382" s="61"/>
      <c r="SH382" s="62"/>
      <c r="SI382" s="63"/>
      <c r="SJ382" s="62"/>
      <c r="SK382" s="64"/>
      <c r="SL382" s="65"/>
      <c r="SM382" s="65"/>
      <c r="SN382" s="61"/>
      <c r="SO382" s="61"/>
      <c r="SP382" s="61"/>
      <c r="SQ382" s="62"/>
      <c r="SR382" s="63"/>
      <c r="SS382" s="62"/>
      <c r="ST382" s="64"/>
      <c r="SU382" s="65"/>
      <c r="SV382" s="65"/>
      <c r="SW382" s="61"/>
      <c r="SX382" s="61"/>
      <c r="SY382" s="61"/>
      <c r="SZ382" s="62"/>
      <c r="TA382" s="63"/>
      <c r="TB382" s="62"/>
      <c r="TC382" s="64"/>
      <c r="TD382" s="65"/>
      <c r="TE382" s="65"/>
      <c r="TF382" s="61"/>
      <c r="TG382" s="61"/>
      <c r="TH382" s="61"/>
      <c r="TI382" s="62"/>
      <c r="TJ382" s="63"/>
      <c r="TK382" s="62"/>
      <c r="TL382" s="64"/>
      <c r="TM382" s="65"/>
      <c r="TN382" s="65"/>
      <c r="TO382" s="61"/>
      <c r="TP382" s="61"/>
      <c r="TQ382" s="61"/>
      <c r="TR382" s="62"/>
      <c r="TS382" s="63"/>
      <c r="TT382" s="62"/>
      <c r="TU382" s="64"/>
      <c r="TV382" s="65"/>
      <c r="TW382" s="65"/>
      <c r="TX382" s="61"/>
      <c r="TY382" s="61"/>
      <c r="TZ382" s="61"/>
      <c r="UA382" s="62"/>
      <c r="UB382" s="63"/>
      <c r="UC382" s="62"/>
      <c r="UD382" s="64"/>
      <c r="UE382" s="65"/>
      <c r="UF382" s="65"/>
      <c r="UG382" s="61"/>
      <c r="UH382" s="61"/>
      <c r="UI382" s="61"/>
      <c r="UJ382" s="62"/>
      <c r="UK382" s="63"/>
      <c r="UL382" s="62"/>
      <c r="UM382" s="64"/>
      <c r="UN382" s="65"/>
      <c r="UO382" s="65"/>
      <c r="UP382" s="61"/>
      <c r="UQ382" s="61"/>
      <c r="UR382" s="61"/>
      <c r="US382" s="62"/>
      <c r="UT382" s="63"/>
      <c r="UU382" s="62"/>
      <c r="UV382" s="64"/>
      <c r="UW382" s="65"/>
      <c r="UX382" s="65"/>
      <c r="UY382" s="61"/>
      <c r="UZ382" s="61"/>
      <c r="VA382" s="61"/>
      <c r="VB382" s="62"/>
      <c r="VC382" s="63"/>
      <c r="VD382" s="62"/>
      <c r="VE382" s="64"/>
      <c r="VF382" s="65"/>
      <c r="VG382" s="65"/>
      <c r="VH382" s="61"/>
      <c r="VI382" s="61"/>
      <c r="VJ382" s="61"/>
      <c r="VK382" s="62"/>
      <c r="VL382" s="63"/>
      <c r="VM382" s="62"/>
      <c r="VN382" s="64"/>
      <c r="VO382" s="65"/>
      <c r="VP382" s="65"/>
      <c r="VQ382" s="61"/>
      <c r="VR382" s="61"/>
      <c r="VS382" s="61"/>
      <c r="VT382" s="62"/>
      <c r="VU382" s="63"/>
      <c r="VV382" s="62"/>
      <c r="VW382" s="64"/>
      <c r="VX382" s="65"/>
      <c r="VY382" s="65"/>
      <c r="VZ382" s="61"/>
      <c r="WA382" s="61"/>
      <c r="WB382" s="61"/>
      <c r="WC382" s="62"/>
      <c r="WD382" s="63"/>
      <c r="WE382" s="62"/>
      <c r="WF382" s="64"/>
      <c r="WG382" s="65"/>
      <c r="WH382" s="65"/>
      <c r="WI382" s="61"/>
      <c r="WJ382" s="61"/>
      <c r="WK382" s="61"/>
      <c r="WL382" s="62"/>
      <c r="WM382" s="63"/>
      <c r="WN382" s="62"/>
      <c r="WO382" s="64"/>
      <c r="WP382" s="65"/>
      <c r="WQ382" s="65"/>
      <c r="WR382" s="61"/>
      <c r="WS382" s="61"/>
      <c r="WT382" s="61"/>
      <c r="WU382" s="62"/>
      <c r="WV382" s="63"/>
      <c r="WW382" s="62"/>
      <c r="WX382" s="64"/>
      <c r="WY382" s="65"/>
      <c r="WZ382" s="65"/>
      <c r="XA382" s="61"/>
      <c r="XB382" s="61"/>
      <c r="XC382" s="61"/>
      <c r="XD382" s="62"/>
      <c r="XE382" s="63"/>
      <c r="XF382" s="62"/>
      <c r="XG382" s="64"/>
      <c r="XH382" s="65"/>
      <c r="XI382" s="65"/>
      <c r="XJ382" s="61"/>
      <c r="XK382" s="61"/>
      <c r="XL382" s="61"/>
      <c r="XM382" s="62"/>
      <c r="XN382" s="63"/>
      <c r="XO382" s="62"/>
      <c r="XP382" s="64"/>
      <c r="XQ382" s="65"/>
      <c r="XR382" s="65"/>
      <c r="XS382" s="61"/>
      <c r="XT382" s="61"/>
      <c r="XU382" s="61"/>
      <c r="XV382" s="62"/>
      <c r="XW382" s="63"/>
      <c r="XX382" s="62"/>
      <c r="XY382" s="64"/>
      <c r="XZ382" s="65"/>
      <c r="YA382" s="65"/>
      <c r="YB382" s="61"/>
      <c r="YC382" s="61"/>
      <c r="YD382" s="61"/>
      <c r="YE382" s="62"/>
      <c r="YF382" s="63"/>
      <c r="YG382" s="62"/>
      <c r="YH382" s="64"/>
      <c r="YI382" s="65"/>
      <c r="YJ382" s="65"/>
      <c r="YK382" s="61"/>
      <c r="YL382" s="61"/>
      <c r="YM382" s="61"/>
      <c r="YN382" s="62"/>
      <c r="YO382" s="63"/>
      <c r="YP382" s="62"/>
      <c r="YQ382" s="64"/>
      <c r="YR382" s="65"/>
      <c r="YS382" s="65"/>
      <c r="YT382" s="61"/>
      <c r="YU382" s="61"/>
      <c r="YV382" s="61"/>
      <c r="YW382" s="62"/>
      <c r="YX382" s="63"/>
      <c r="YY382" s="62"/>
      <c r="YZ382" s="64"/>
      <c r="ZA382" s="65"/>
      <c r="ZB382" s="65"/>
      <c r="ZC382" s="61"/>
      <c r="ZD382" s="61"/>
      <c r="ZE382" s="61"/>
      <c r="ZF382" s="62"/>
      <c r="ZG382" s="63"/>
      <c r="ZH382" s="62"/>
      <c r="ZI382" s="64"/>
      <c r="ZJ382" s="65"/>
      <c r="ZK382" s="65"/>
      <c r="ZL382" s="61"/>
      <c r="ZM382" s="61"/>
      <c r="ZN382" s="61"/>
      <c r="ZO382" s="62"/>
      <c r="ZP382" s="63"/>
      <c r="ZQ382" s="62"/>
      <c r="ZR382" s="64"/>
      <c r="ZS382" s="65"/>
      <c r="ZT382" s="65"/>
      <c r="ZU382" s="61"/>
      <c r="ZV382" s="61"/>
      <c r="ZW382" s="61"/>
      <c r="ZX382" s="62"/>
      <c r="ZY382" s="63"/>
      <c r="ZZ382" s="62"/>
      <c r="AAA382" s="64"/>
      <c r="AAB382" s="65"/>
      <c r="AAC382" s="65"/>
      <c r="AAD382" s="61"/>
      <c r="AAE382" s="61"/>
      <c r="AAF382" s="61"/>
      <c r="AAG382" s="62"/>
      <c r="AAH382" s="63"/>
      <c r="AAI382" s="62"/>
      <c r="AAJ382" s="64"/>
      <c r="AAK382" s="65"/>
      <c r="AAL382" s="65"/>
      <c r="AAM382" s="61"/>
      <c r="AAN382" s="61"/>
      <c r="AAO382" s="61"/>
      <c r="AAP382" s="62"/>
      <c r="AAQ382" s="63"/>
      <c r="AAR382" s="62"/>
      <c r="AAS382" s="64"/>
      <c r="AAT382" s="65"/>
      <c r="AAU382" s="65"/>
      <c r="AAV382" s="61"/>
      <c r="AAW382" s="61"/>
      <c r="AAX382" s="61"/>
      <c r="AAY382" s="62"/>
      <c r="AAZ382" s="63"/>
      <c r="ABA382" s="62"/>
      <c r="ABB382" s="64"/>
      <c r="ABC382" s="65"/>
      <c r="ABD382" s="65"/>
      <c r="ABE382" s="61"/>
      <c r="ABF382" s="61"/>
      <c r="ABG382" s="61"/>
      <c r="ABH382" s="62"/>
      <c r="ABI382" s="63"/>
      <c r="ABJ382" s="62"/>
      <c r="ABK382" s="64"/>
      <c r="ABL382" s="65"/>
      <c r="ABM382" s="65"/>
      <c r="ABN382" s="61"/>
      <c r="ABO382" s="61"/>
      <c r="ABP382" s="61"/>
      <c r="ABQ382" s="62"/>
      <c r="ABR382" s="63"/>
      <c r="ABS382" s="62"/>
      <c r="ABT382" s="64"/>
      <c r="ABU382" s="65"/>
      <c r="ABV382" s="65"/>
      <c r="ABW382" s="61"/>
      <c r="ABX382" s="61"/>
      <c r="ABY382" s="61"/>
      <c r="ABZ382" s="62"/>
      <c r="ACA382" s="63"/>
      <c r="ACB382" s="62"/>
      <c r="ACC382" s="64"/>
      <c r="ACD382" s="65"/>
      <c r="ACE382" s="65"/>
      <c r="ACF382" s="61"/>
      <c r="ACG382" s="61"/>
      <c r="ACH382" s="61"/>
      <c r="ACI382" s="62"/>
      <c r="ACJ382" s="63"/>
      <c r="ACK382" s="62"/>
      <c r="ACL382" s="64"/>
      <c r="ACM382" s="65"/>
      <c r="ACN382" s="65"/>
      <c r="ACO382" s="61"/>
      <c r="ACP382" s="61"/>
      <c r="ACQ382" s="61"/>
      <c r="ACR382" s="62"/>
      <c r="ACS382" s="63"/>
      <c r="ACT382" s="62"/>
      <c r="ACU382" s="64"/>
      <c r="ACV382" s="65"/>
      <c r="ACW382" s="65"/>
      <c r="ACX382" s="61"/>
      <c r="ACY382" s="61"/>
      <c r="ACZ382" s="61"/>
      <c r="ADA382" s="62"/>
      <c r="ADB382" s="63"/>
      <c r="ADC382" s="62"/>
      <c r="ADD382" s="64"/>
      <c r="ADE382" s="65"/>
      <c r="ADF382" s="65"/>
      <c r="ADG382" s="61"/>
      <c r="ADH382" s="61"/>
      <c r="ADI382" s="61"/>
      <c r="ADJ382" s="62"/>
      <c r="ADK382" s="63"/>
      <c r="ADL382" s="62"/>
      <c r="ADM382" s="64"/>
      <c r="ADN382" s="65"/>
      <c r="ADO382" s="65"/>
      <c r="ADP382" s="61"/>
      <c r="ADQ382" s="61"/>
      <c r="ADR382" s="61"/>
      <c r="ADS382" s="62"/>
      <c r="ADT382" s="63"/>
      <c r="ADU382" s="62"/>
      <c r="ADV382" s="64"/>
      <c r="ADW382" s="65"/>
      <c r="ADX382" s="65"/>
      <c r="ADY382" s="61"/>
      <c r="ADZ382" s="61"/>
      <c r="AEA382" s="61"/>
      <c r="AEB382" s="62"/>
      <c r="AEC382" s="63"/>
      <c r="AED382" s="62"/>
      <c r="AEE382" s="64"/>
      <c r="AEF382" s="65"/>
      <c r="AEG382" s="65"/>
      <c r="AEH382" s="61"/>
      <c r="AEI382" s="61"/>
      <c r="AEJ382" s="61"/>
      <c r="AEK382" s="62"/>
      <c r="AEL382" s="63"/>
      <c r="AEM382" s="62"/>
      <c r="AEN382" s="64"/>
      <c r="AEO382" s="65"/>
      <c r="AEP382" s="65"/>
      <c r="AEQ382" s="61"/>
      <c r="AER382" s="61"/>
      <c r="AES382" s="61"/>
      <c r="AET382" s="62"/>
      <c r="AEU382" s="63"/>
      <c r="AEV382" s="62"/>
      <c r="AEW382" s="64"/>
      <c r="AEX382" s="65"/>
      <c r="AEY382" s="65"/>
      <c r="AEZ382" s="61"/>
      <c r="AFA382" s="61"/>
      <c r="AFB382" s="61"/>
      <c r="AFC382" s="62"/>
      <c r="AFD382" s="63"/>
      <c r="AFE382" s="62"/>
      <c r="AFF382" s="64"/>
      <c r="AFG382" s="65"/>
      <c r="AFH382" s="65"/>
      <c r="AFI382" s="61"/>
      <c r="AFJ382" s="61"/>
      <c r="AFK382" s="61"/>
      <c r="AFL382" s="62"/>
      <c r="AFM382" s="63"/>
      <c r="AFN382" s="62"/>
      <c r="AFO382" s="64"/>
      <c r="AFP382" s="65"/>
      <c r="AFQ382" s="65"/>
      <c r="AFR382" s="61"/>
      <c r="AFS382" s="61"/>
      <c r="AFT382" s="61"/>
      <c r="AFU382" s="62"/>
      <c r="AFV382" s="63"/>
      <c r="AFW382" s="62"/>
      <c r="AFX382" s="64"/>
      <c r="AFY382" s="65"/>
      <c r="AFZ382" s="65"/>
      <c r="AGA382" s="61"/>
      <c r="AGB382" s="61"/>
      <c r="AGC382" s="61"/>
      <c r="AGD382" s="62"/>
      <c r="AGE382" s="63"/>
      <c r="AGF382" s="62"/>
      <c r="AGG382" s="64"/>
      <c r="AGH382" s="65"/>
      <c r="AGI382" s="65"/>
      <c r="AGJ382" s="61"/>
      <c r="AGK382" s="61"/>
      <c r="AGL382" s="61"/>
      <c r="AGM382" s="62"/>
      <c r="AGN382" s="63"/>
      <c r="AGO382" s="62"/>
      <c r="AGP382" s="64"/>
      <c r="AGQ382" s="65"/>
      <c r="AGR382" s="65"/>
      <c r="AGS382" s="61"/>
      <c r="AGT382" s="61"/>
      <c r="AGU382" s="61"/>
      <c r="AGV382" s="62"/>
      <c r="AGW382" s="63"/>
      <c r="AGX382" s="62"/>
      <c r="AGY382" s="64"/>
      <c r="AGZ382" s="65"/>
      <c r="AHA382" s="65"/>
      <c r="AHB382" s="61"/>
      <c r="AHC382" s="61"/>
      <c r="AHD382" s="61"/>
      <c r="AHE382" s="62"/>
      <c r="AHF382" s="63"/>
      <c r="AHG382" s="62"/>
      <c r="AHH382" s="64"/>
      <c r="AHI382" s="65"/>
      <c r="AHJ382" s="65"/>
      <c r="AHK382" s="61"/>
      <c r="AHL382" s="61"/>
      <c r="AHM382" s="61"/>
      <c r="AHN382" s="62"/>
      <c r="AHO382" s="63"/>
      <c r="AHP382" s="62"/>
      <c r="AHQ382" s="64"/>
      <c r="AHR382" s="65"/>
      <c r="AHS382" s="65"/>
      <c r="AHT382" s="61"/>
      <c r="AHU382" s="61"/>
      <c r="AHV382" s="61"/>
      <c r="AHW382" s="62"/>
      <c r="AHX382" s="63"/>
      <c r="AHY382" s="62"/>
      <c r="AHZ382" s="64"/>
      <c r="AIA382" s="65"/>
      <c r="AIB382" s="65"/>
      <c r="AIC382" s="61"/>
      <c r="AID382" s="61"/>
      <c r="AIE382" s="61"/>
      <c r="AIF382" s="62"/>
      <c r="AIG382" s="63"/>
      <c r="AIH382" s="62"/>
      <c r="AII382" s="64"/>
      <c r="AIJ382" s="65"/>
      <c r="AIK382" s="65"/>
      <c r="AIL382" s="61"/>
      <c r="AIM382" s="61"/>
      <c r="AIN382" s="61"/>
      <c r="AIO382" s="62"/>
      <c r="AIP382" s="63"/>
      <c r="AIQ382" s="62"/>
      <c r="AIR382" s="64"/>
      <c r="AIS382" s="65"/>
      <c r="AIT382" s="65"/>
      <c r="AIU382" s="61"/>
      <c r="AIV382" s="61"/>
      <c r="AIW382" s="61"/>
      <c r="AIX382" s="62"/>
      <c r="AIY382" s="63"/>
      <c r="AIZ382" s="62"/>
      <c r="AJA382" s="64"/>
      <c r="AJB382" s="65"/>
      <c r="AJC382" s="65"/>
      <c r="AJD382" s="61"/>
      <c r="AJE382" s="61"/>
      <c r="AJF382" s="61"/>
      <c r="AJG382" s="62"/>
      <c r="AJH382" s="63"/>
      <c r="AJI382" s="62"/>
      <c r="AJJ382" s="64"/>
      <c r="AJK382" s="65"/>
      <c r="AJL382" s="65"/>
      <c r="AJM382" s="61"/>
      <c r="AJN382" s="61"/>
      <c r="AJO382" s="61"/>
      <c r="AJP382" s="62"/>
      <c r="AJQ382" s="63"/>
      <c r="AJR382" s="62"/>
      <c r="AJS382" s="64"/>
      <c r="AJT382" s="65"/>
      <c r="AJU382" s="65"/>
      <c r="AJV382" s="61"/>
      <c r="AJW382" s="61"/>
      <c r="AJX382" s="61"/>
      <c r="AJY382" s="62"/>
      <c r="AJZ382" s="63"/>
      <c r="AKA382" s="62"/>
      <c r="AKB382" s="64"/>
      <c r="AKC382" s="65"/>
      <c r="AKD382" s="65"/>
      <c r="AKE382" s="61"/>
      <c r="AKF382" s="61"/>
      <c r="AKG382" s="61"/>
      <c r="AKH382" s="62"/>
      <c r="AKI382" s="63"/>
      <c r="AKJ382" s="62"/>
      <c r="AKK382" s="64"/>
      <c r="AKL382" s="65"/>
      <c r="AKM382" s="65"/>
      <c r="AKN382" s="61"/>
      <c r="AKO382" s="61"/>
      <c r="AKP382" s="61"/>
      <c r="AKQ382" s="62"/>
      <c r="AKR382" s="63"/>
      <c r="AKS382" s="62"/>
      <c r="AKT382" s="64"/>
      <c r="AKU382" s="65"/>
      <c r="AKV382" s="65"/>
      <c r="AKW382" s="61"/>
      <c r="AKX382" s="61"/>
      <c r="AKY382" s="61"/>
      <c r="AKZ382" s="62"/>
      <c r="ALA382" s="63"/>
      <c r="ALB382" s="62"/>
      <c r="ALC382" s="64"/>
      <c r="ALD382" s="65"/>
      <c r="ALE382" s="65"/>
      <c r="ALF382" s="61"/>
      <c r="ALG382" s="61"/>
      <c r="ALH382" s="61"/>
      <c r="ALI382" s="62"/>
      <c r="ALJ382" s="63"/>
      <c r="ALK382" s="62"/>
      <c r="ALL382" s="64"/>
      <c r="ALM382" s="65"/>
      <c r="ALN382" s="65"/>
      <c r="ALO382" s="61"/>
      <c r="ALP382" s="61"/>
      <c r="ALQ382" s="61"/>
      <c r="ALR382" s="62"/>
      <c r="ALS382" s="63"/>
      <c r="ALT382" s="62"/>
      <c r="ALU382" s="64"/>
      <c r="ALV382" s="65"/>
      <c r="ALW382" s="65"/>
      <c r="ALX382" s="61"/>
      <c r="ALY382" s="61"/>
      <c r="ALZ382" s="61"/>
      <c r="AMA382" s="62"/>
      <c r="AMB382" s="63"/>
      <c r="AMC382" s="62"/>
      <c r="AMD382" s="64"/>
      <c r="AME382" s="65"/>
      <c r="AMF382" s="65"/>
      <c r="AMG382" s="61"/>
      <c r="AMH382" s="61"/>
      <c r="AMI382" s="61"/>
      <c r="AMJ382" s="62"/>
      <c r="AMK382" s="63"/>
      <c r="AML382" s="62"/>
      <c r="AMM382" s="64"/>
      <c r="AMN382" s="65"/>
      <c r="AMO382" s="65"/>
      <c r="AMP382" s="61"/>
      <c r="AMQ382" s="61"/>
      <c r="AMR382" s="61"/>
      <c r="AMS382" s="62"/>
      <c r="AMT382" s="63"/>
      <c r="AMU382" s="62"/>
      <c r="AMV382" s="64"/>
      <c r="AMW382" s="65"/>
      <c r="AMX382" s="65"/>
      <c r="AMY382" s="61"/>
      <c r="AMZ382" s="61"/>
      <c r="ANA382" s="61"/>
      <c r="ANB382" s="62"/>
      <c r="ANC382" s="63"/>
      <c r="AND382" s="62"/>
      <c r="ANE382" s="64"/>
      <c r="ANF382" s="65"/>
      <c r="ANG382" s="65"/>
      <c r="ANH382" s="61"/>
      <c r="ANI382" s="61"/>
      <c r="ANJ382" s="61"/>
      <c r="ANK382" s="62"/>
      <c r="ANL382" s="63"/>
      <c r="ANM382" s="62"/>
      <c r="ANN382" s="64"/>
      <c r="ANO382" s="65"/>
      <c r="ANP382" s="65"/>
      <c r="ANQ382" s="61"/>
      <c r="ANR382" s="61"/>
      <c r="ANS382" s="61"/>
      <c r="ANT382" s="62"/>
      <c r="ANU382" s="63"/>
      <c r="ANV382" s="62"/>
      <c r="ANW382" s="64"/>
      <c r="ANX382" s="65"/>
      <c r="ANY382" s="65"/>
      <c r="ANZ382" s="61"/>
      <c r="AOA382" s="61"/>
      <c r="AOB382" s="61"/>
      <c r="AOC382" s="62"/>
      <c r="AOD382" s="63"/>
      <c r="AOE382" s="62"/>
      <c r="AOF382" s="64"/>
      <c r="AOG382" s="65"/>
      <c r="AOH382" s="65"/>
      <c r="AOI382" s="61"/>
      <c r="AOJ382" s="61"/>
      <c r="AOK382" s="61"/>
      <c r="AOL382" s="62"/>
      <c r="AOM382" s="63"/>
      <c r="AON382" s="62"/>
      <c r="AOO382" s="64"/>
      <c r="AOP382" s="65"/>
      <c r="AOQ382" s="65"/>
      <c r="AOR382" s="61"/>
      <c r="AOS382" s="61"/>
      <c r="AOT382" s="61"/>
      <c r="AOU382" s="62"/>
      <c r="AOV382" s="63"/>
      <c r="AOW382" s="62"/>
      <c r="AOX382" s="64"/>
      <c r="AOY382" s="65"/>
      <c r="AOZ382" s="65"/>
      <c r="APA382" s="61"/>
      <c r="APB382" s="61"/>
      <c r="APC382" s="61"/>
      <c r="APD382" s="62"/>
      <c r="APE382" s="63"/>
      <c r="APF382" s="62"/>
      <c r="APG382" s="64"/>
      <c r="APH382" s="65"/>
      <c r="API382" s="65"/>
      <c r="APJ382" s="61"/>
      <c r="APK382" s="61"/>
      <c r="APL382" s="61"/>
      <c r="APM382" s="62"/>
      <c r="APN382" s="63"/>
      <c r="APO382" s="62"/>
      <c r="APP382" s="64"/>
      <c r="APQ382" s="65"/>
      <c r="APR382" s="65"/>
      <c r="APS382" s="61"/>
      <c r="APT382" s="61"/>
      <c r="APU382" s="61"/>
      <c r="APV382" s="62"/>
      <c r="APW382" s="63"/>
      <c r="APX382" s="62"/>
      <c r="APY382" s="64"/>
      <c r="APZ382" s="65"/>
      <c r="AQA382" s="65"/>
      <c r="AQB382" s="61"/>
      <c r="AQC382" s="61"/>
      <c r="AQD382" s="61"/>
      <c r="AQE382" s="62"/>
      <c r="AQF382" s="63"/>
      <c r="AQG382" s="62"/>
      <c r="AQH382" s="64"/>
      <c r="AQI382" s="65"/>
      <c r="AQJ382" s="65"/>
      <c r="AQK382" s="61"/>
      <c r="AQL382" s="61"/>
      <c r="AQM382" s="61"/>
      <c r="AQN382" s="62"/>
      <c r="AQO382" s="63"/>
      <c r="AQP382" s="62"/>
      <c r="AQQ382" s="64"/>
      <c r="AQR382" s="65"/>
      <c r="AQS382" s="65"/>
      <c r="AQT382" s="61"/>
      <c r="AQU382" s="61"/>
      <c r="AQV382" s="61"/>
      <c r="AQW382" s="62"/>
      <c r="AQX382" s="63"/>
      <c r="AQY382" s="62"/>
      <c r="AQZ382" s="64"/>
      <c r="ARA382" s="65"/>
      <c r="ARB382" s="65"/>
      <c r="ARC382" s="61"/>
      <c r="ARD382" s="61"/>
      <c r="ARE382" s="61"/>
      <c r="ARF382" s="62"/>
      <c r="ARG382" s="63"/>
      <c r="ARH382" s="62"/>
      <c r="ARI382" s="64"/>
      <c r="ARJ382" s="65"/>
      <c r="ARK382" s="65"/>
      <c r="ARL382" s="61"/>
      <c r="ARM382" s="61"/>
      <c r="ARN382" s="61"/>
      <c r="ARO382" s="62"/>
      <c r="ARP382" s="63"/>
      <c r="ARQ382" s="62"/>
      <c r="ARR382" s="64"/>
      <c r="ARS382" s="65"/>
      <c r="ART382" s="65"/>
      <c r="ARU382" s="61"/>
      <c r="ARV382" s="61"/>
      <c r="ARW382" s="61"/>
      <c r="ARX382" s="62"/>
      <c r="ARY382" s="63"/>
      <c r="ARZ382" s="62"/>
      <c r="ASA382" s="64"/>
      <c r="ASB382" s="65"/>
      <c r="ASC382" s="65"/>
      <c r="ASD382" s="61"/>
      <c r="ASE382" s="61"/>
      <c r="ASF382" s="61"/>
      <c r="ASG382" s="62"/>
      <c r="ASH382" s="63"/>
      <c r="ASI382" s="62"/>
      <c r="ASJ382" s="64"/>
      <c r="ASK382" s="65"/>
      <c r="ASL382" s="65"/>
      <c r="ASM382" s="61"/>
      <c r="ASN382" s="61"/>
      <c r="ASO382" s="61"/>
      <c r="ASP382" s="62"/>
      <c r="ASQ382" s="63"/>
      <c r="ASR382" s="62"/>
      <c r="ASS382" s="64"/>
      <c r="AST382" s="65"/>
      <c r="ASU382" s="65"/>
      <c r="ASV382" s="61"/>
      <c r="ASW382" s="61"/>
      <c r="ASX382" s="61"/>
      <c r="ASY382" s="62"/>
      <c r="ASZ382" s="63"/>
      <c r="ATA382" s="62"/>
      <c r="ATB382" s="64"/>
      <c r="ATC382" s="65"/>
      <c r="ATD382" s="65"/>
      <c r="ATE382" s="61"/>
      <c r="ATF382" s="61"/>
      <c r="ATG382" s="61"/>
      <c r="ATH382" s="62"/>
      <c r="ATI382" s="63"/>
      <c r="ATJ382" s="62"/>
      <c r="ATK382" s="64"/>
      <c r="ATL382" s="65"/>
      <c r="ATM382" s="65"/>
      <c r="ATN382" s="61"/>
      <c r="ATO382" s="61"/>
      <c r="ATP382" s="61"/>
      <c r="ATQ382" s="62"/>
      <c r="ATR382" s="63"/>
      <c r="ATS382" s="62"/>
      <c r="ATT382" s="64"/>
      <c r="ATU382" s="65"/>
      <c r="ATV382" s="65"/>
      <c r="ATW382" s="61"/>
      <c r="ATX382" s="61"/>
      <c r="ATY382" s="61"/>
      <c r="ATZ382" s="62"/>
      <c r="AUA382" s="63"/>
      <c r="AUB382" s="62"/>
      <c r="AUC382" s="64"/>
      <c r="AUD382" s="65"/>
      <c r="AUE382" s="65"/>
      <c r="AUF382" s="61"/>
      <c r="AUG382" s="61"/>
      <c r="AUH382" s="61"/>
      <c r="AUI382" s="62"/>
      <c r="AUJ382" s="63"/>
      <c r="AUK382" s="62"/>
      <c r="AUL382" s="64"/>
      <c r="AUM382" s="65"/>
      <c r="AUN382" s="65"/>
      <c r="AUO382" s="61"/>
      <c r="AUP382" s="61"/>
      <c r="AUQ382" s="61"/>
      <c r="AUR382" s="62"/>
      <c r="AUS382" s="63"/>
      <c r="AUT382" s="62"/>
      <c r="AUU382" s="64"/>
      <c r="AUV382" s="65"/>
      <c r="AUW382" s="65"/>
      <c r="AUX382" s="61"/>
      <c r="AUY382" s="61"/>
      <c r="AUZ382" s="61"/>
      <c r="AVA382" s="62"/>
      <c r="AVB382" s="63"/>
      <c r="AVC382" s="62"/>
      <c r="AVD382" s="64"/>
      <c r="AVE382" s="65"/>
      <c r="AVF382" s="65"/>
      <c r="AVG382" s="61"/>
      <c r="AVH382" s="61"/>
      <c r="AVI382" s="61"/>
      <c r="AVJ382" s="62"/>
      <c r="AVK382" s="63"/>
      <c r="AVL382" s="62"/>
      <c r="AVM382" s="64"/>
      <c r="AVN382" s="65"/>
      <c r="AVO382" s="65"/>
      <c r="AVP382" s="61"/>
      <c r="AVQ382" s="61"/>
      <c r="AVR382" s="61"/>
      <c r="AVS382" s="62"/>
      <c r="AVT382" s="63"/>
      <c r="AVU382" s="62"/>
      <c r="AVV382" s="64"/>
      <c r="AVW382" s="65"/>
      <c r="AVX382" s="65"/>
      <c r="AVY382" s="61"/>
      <c r="AVZ382" s="61"/>
      <c r="AWA382" s="61"/>
      <c r="AWB382" s="62"/>
      <c r="AWC382" s="63"/>
      <c r="AWD382" s="62"/>
      <c r="AWE382" s="64"/>
      <c r="AWF382" s="65"/>
      <c r="AWG382" s="65"/>
      <c r="AWH382" s="61"/>
      <c r="AWI382" s="61"/>
      <c r="AWJ382" s="61"/>
      <c r="AWK382" s="62"/>
      <c r="AWL382" s="63"/>
      <c r="AWM382" s="62"/>
      <c r="AWN382" s="64"/>
      <c r="AWO382" s="65"/>
      <c r="AWP382" s="65"/>
      <c r="AWQ382" s="61"/>
      <c r="AWR382" s="61"/>
      <c r="AWS382" s="61"/>
      <c r="AWT382" s="62"/>
      <c r="AWU382" s="63"/>
      <c r="AWV382" s="62"/>
      <c r="AWW382" s="64"/>
      <c r="AWX382" s="65"/>
      <c r="AWY382" s="65"/>
      <c r="AWZ382" s="61"/>
      <c r="AXA382" s="61"/>
      <c r="AXB382" s="61"/>
      <c r="AXC382" s="62"/>
      <c r="AXD382" s="63"/>
      <c r="AXE382" s="62"/>
      <c r="AXF382" s="64"/>
      <c r="AXG382" s="65"/>
      <c r="AXH382" s="65"/>
      <c r="AXI382" s="61"/>
      <c r="AXJ382" s="61"/>
      <c r="AXK382" s="61"/>
      <c r="AXL382" s="62"/>
      <c r="AXM382" s="63"/>
      <c r="AXN382" s="62"/>
      <c r="AXO382" s="64"/>
      <c r="AXP382" s="65"/>
      <c r="AXQ382" s="65"/>
      <c r="AXR382" s="61"/>
      <c r="AXS382" s="61"/>
      <c r="AXT382" s="61"/>
      <c r="AXU382" s="62"/>
      <c r="AXV382" s="63"/>
      <c r="AXW382" s="62"/>
      <c r="AXX382" s="64"/>
      <c r="AXY382" s="65"/>
      <c r="AXZ382" s="65"/>
      <c r="AYA382" s="61"/>
      <c r="AYB382" s="61"/>
      <c r="AYC382" s="61"/>
      <c r="AYD382" s="62"/>
      <c r="AYE382" s="63"/>
      <c r="AYF382" s="62"/>
      <c r="AYG382" s="64"/>
      <c r="AYH382" s="65"/>
      <c r="AYI382" s="65"/>
      <c r="AYJ382" s="61"/>
      <c r="AYK382" s="61"/>
      <c r="AYL382" s="61"/>
      <c r="AYM382" s="62"/>
      <c r="AYN382" s="63"/>
      <c r="AYO382" s="62"/>
      <c r="AYP382" s="64"/>
      <c r="AYQ382" s="65"/>
      <c r="AYR382" s="65"/>
      <c r="AYS382" s="61"/>
      <c r="AYT382" s="61"/>
      <c r="AYU382" s="61"/>
      <c r="AYV382" s="62"/>
      <c r="AYW382" s="63"/>
      <c r="AYX382" s="62"/>
      <c r="AYY382" s="64"/>
      <c r="AYZ382" s="65"/>
      <c r="AZA382" s="65"/>
      <c r="AZB382" s="61"/>
      <c r="AZC382" s="61"/>
      <c r="AZD382" s="61"/>
      <c r="AZE382" s="62"/>
      <c r="AZF382" s="63"/>
      <c r="AZG382" s="62"/>
      <c r="AZH382" s="64"/>
      <c r="AZI382" s="65"/>
      <c r="AZJ382" s="65"/>
      <c r="AZK382" s="61"/>
      <c r="AZL382" s="61"/>
      <c r="AZM382" s="61"/>
      <c r="AZN382" s="62"/>
      <c r="AZO382" s="63"/>
      <c r="AZP382" s="62"/>
      <c r="AZQ382" s="64"/>
      <c r="AZR382" s="65"/>
      <c r="AZS382" s="65"/>
      <c r="AZT382" s="61"/>
      <c r="AZU382" s="61"/>
      <c r="AZV382" s="61"/>
      <c r="AZW382" s="62"/>
      <c r="AZX382" s="63"/>
      <c r="AZY382" s="62"/>
      <c r="AZZ382" s="64"/>
      <c r="BAA382" s="65"/>
      <c r="BAB382" s="65"/>
      <c r="BAC382" s="61"/>
      <c r="BAD382" s="61"/>
      <c r="BAE382" s="61"/>
      <c r="BAF382" s="62"/>
      <c r="BAG382" s="63"/>
      <c r="BAH382" s="62"/>
      <c r="BAI382" s="64"/>
      <c r="BAJ382" s="65"/>
      <c r="BAK382" s="65"/>
      <c r="BAL382" s="61"/>
      <c r="BAM382" s="61"/>
      <c r="BAN382" s="61"/>
      <c r="BAO382" s="62"/>
      <c r="BAP382" s="63"/>
      <c r="BAQ382" s="62"/>
      <c r="BAR382" s="64"/>
      <c r="BAS382" s="65"/>
      <c r="BAT382" s="65"/>
      <c r="BAU382" s="61"/>
      <c r="BAV382" s="61"/>
      <c r="BAW382" s="61"/>
      <c r="BAX382" s="62"/>
      <c r="BAY382" s="63"/>
      <c r="BAZ382" s="62"/>
      <c r="BBA382" s="64"/>
      <c r="BBB382" s="65"/>
      <c r="BBC382" s="65"/>
      <c r="BBD382" s="61"/>
      <c r="BBE382" s="61"/>
      <c r="BBF382" s="61"/>
      <c r="BBG382" s="62"/>
      <c r="BBH382" s="63"/>
      <c r="BBI382" s="62"/>
      <c r="BBJ382" s="64"/>
      <c r="BBK382" s="65"/>
      <c r="BBL382" s="65"/>
      <c r="BBM382" s="61"/>
      <c r="BBN382" s="61"/>
      <c r="BBO382" s="61"/>
      <c r="BBP382" s="62"/>
      <c r="BBQ382" s="63"/>
      <c r="BBR382" s="62"/>
      <c r="BBS382" s="64"/>
      <c r="BBT382" s="65"/>
      <c r="BBU382" s="65"/>
      <c r="BBV382" s="61"/>
      <c r="BBW382" s="61"/>
      <c r="BBX382" s="61"/>
      <c r="BBY382" s="62"/>
      <c r="BBZ382" s="63"/>
      <c r="BCA382" s="62"/>
      <c r="BCB382" s="64"/>
      <c r="BCC382" s="65"/>
      <c r="BCD382" s="65"/>
      <c r="BCE382" s="61"/>
      <c r="BCF382" s="61"/>
      <c r="BCG382" s="61"/>
      <c r="BCH382" s="62"/>
      <c r="BCI382" s="63"/>
      <c r="BCJ382" s="62"/>
      <c r="BCK382" s="64"/>
      <c r="BCL382" s="65"/>
      <c r="BCM382" s="65"/>
      <c r="BCN382" s="61"/>
      <c r="BCO382" s="61"/>
      <c r="BCP382" s="61"/>
      <c r="BCQ382" s="62"/>
      <c r="BCR382" s="63"/>
      <c r="BCS382" s="62"/>
      <c r="BCT382" s="64"/>
      <c r="BCU382" s="65"/>
      <c r="BCV382" s="65"/>
      <c r="BCW382" s="61"/>
      <c r="BCX382" s="61"/>
      <c r="BCY382" s="61"/>
      <c r="BCZ382" s="62"/>
      <c r="BDA382" s="63"/>
      <c r="BDB382" s="62"/>
      <c r="BDC382" s="64"/>
      <c r="BDD382" s="65"/>
      <c r="BDE382" s="65"/>
      <c r="BDF382" s="61"/>
      <c r="BDG382" s="61"/>
      <c r="BDH382" s="61"/>
      <c r="BDI382" s="62"/>
      <c r="BDJ382" s="63"/>
      <c r="BDK382" s="62"/>
      <c r="BDL382" s="64"/>
      <c r="BDM382" s="65"/>
      <c r="BDN382" s="65"/>
      <c r="BDO382" s="61"/>
      <c r="BDP382" s="61"/>
      <c r="BDQ382" s="61"/>
      <c r="BDR382" s="62"/>
      <c r="BDS382" s="63"/>
      <c r="BDT382" s="62"/>
      <c r="BDU382" s="64"/>
      <c r="BDV382" s="65"/>
      <c r="BDW382" s="65"/>
      <c r="BDX382" s="61"/>
      <c r="BDY382" s="61"/>
      <c r="BDZ382" s="61"/>
      <c r="BEA382" s="62"/>
      <c r="BEB382" s="63"/>
      <c r="BEC382" s="62"/>
      <c r="BED382" s="64"/>
      <c r="BEE382" s="65"/>
      <c r="BEF382" s="65"/>
      <c r="BEG382" s="61"/>
      <c r="BEH382" s="61"/>
      <c r="BEI382" s="61"/>
      <c r="BEJ382" s="62"/>
      <c r="BEK382" s="63"/>
      <c r="BEL382" s="62"/>
      <c r="BEM382" s="64"/>
      <c r="BEN382" s="65"/>
      <c r="BEO382" s="65"/>
      <c r="BEP382" s="61"/>
      <c r="BEQ382" s="61"/>
      <c r="BER382" s="61"/>
      <c r="BES382" s="62"/>
      <c r="BET382" s="63"/>
      <c r="BEU382" s="62"/>
      <c r="BEV382" s="64"/>
      <c r="BEW382" s="65"/>
      <c r="BEX382" s="65"/>
      <c r="BEY382" s="61"/>
      <c r="BEZ382" s="61"/>
      <c r="BFA382" s="61"/>
      <c r="BFB382" s="62"/>
      <c r="BFC382" s="63"/>
      <c r="BFD382" s="62"/>
      <c r="BFE382" s="64"/>
      <c r="BFF382" s="65"/>
      <c r="BFG382" s="65"/>
      <c r="BFH382" s="61"/>
      <c r="BFI382" s="61"/>
      <c r="BFJ382" s="61"/>
      <c r="BFK382" s="62"/>
      <c r="BFL382" s="63"/>
      <c r="BFM382" s="62"/>
      <c r="BFN382" s="64"/>
      <c r="BFO382" s="65"/>
      <c r="BFP382" s="65"/>
      <c r="BFQ382" s="61"/>
      <c r="BFR382" s="61"/>
      <c r="BFS382" s="61"/>
      <c r="BFT382" s="62"/>
      <c r="BFU382" s="63"/>
      <c r="BFV382" s="62"/>
      <c r="BFW382" s="64"/>
      <c r="BFX382" s="65"/>
      <c r="BFY382" s="65"/>
      <c r="BFZ382" s="61"/>
      <c r="BGA382" s="61"/>
      <c r="BGB382" s="61"/>
      <c r="BGC382" s="62"/>
      <c r="BGD382" s="63"/>
      <c r="BGE382" s="62"/>
      <c r="BGF382" s="64"/>
      <c r="BGG382" s="65"/>
      <c r="BGH382" s="65"/>
      <c r="BGI382" s="61"/>
      <c r="BGJ382" s="61"/>
      <c r="BGK382" s="61"/>
      <c r="BGL382" s="62"/>
      <c r="BGM382" s="63"/>
      <c r="BGN382" s="62"/>
      <c r="BGO382" s="64"/>
      <c r="BGP382" s="65"/>
      <c r="BGQ382" s="65"/>
      <c r="BGR382" s="61"/>
      <c r="BGS382" s="61"/>
      <c r="BGT382" s="61"/>
      <c r="BGU382" s="62"/>
      <c r="BGV382" s="63"/>
      <c r="BGW382" s="62"/>
      <c r="BGX382" s="64"/>
      <c r="BGY382" s="65"/>
      <c r="BGZ382" s="65"/>
      <c r="BHA382" s="61"/>
      <c r="BHB382" s="61"/>
      <c r="BHC382" s="61"/>
      <c r="BHD382" s="62"/>
      <c r="BHE382" s="63"/>
      <c r="BHF382" s="62"/>
      <c r="BHG382" s="64"/>
      <c r="BHH382" s="65"/>
      <c r="BHI382" s="65"/>
      <c r="BHJ382" s="61"/>
      <c r="BHK382" s="61"/>
      <c r="BHL382" s="61"/>
      <c r="BHM382" s="62"/>
      <c r="BHN382" s="63"/>
      <c r="BHO382" s="62"/>
      <c r="BHP382" s="64"/>
      <c r="BHQ382" s="65"/>
      <c r="BHR382" s="65"/>
      <c r="BHS382" s="61"/>
      <c r="BHT382" s="61"/>
      <c r="BHU382" s="61"/>
      <c r="BHV382" s="62"/>
      <c r="BHW382" s="63"/>
      <c r="BHX382" s="62"/>
      <c r="BHY382" s="64"/>
      <c r="BHZ382" s="65"/>
      <c r="BIA382" s="65"/>
      <c r="BIB382" s="61"/>
      <c r="BIC382" s="61"/>
      <c r="BID382" s="61"/>
      <c r="BIE382" s="62"/>
      <c r="BIF382" s="63"/>
      <c r="BIG382" s="62"/>
      <c r="BIH382" s="64"/>
      <c r="BII382" s="65"/>
      <c r="BIJ382" s="65"/>
      <c r="BIK382" s="61"/>
      <c r="BIL382" s="61"/>
      <c r="BIM382" s="61"/>
      <c r="BIN382" s="62"/>
      <c r="BIO382" s="63"/>
      <c r="BIP382" s="62"/>
      <c r="BIQ382" s="64"/>
      <c r="BIR382" s="65"/>
      <c r="BIS382" s="65"/>
      <c r="BIT382" s="61"/>
      <c r="BIU382" s="61"/>
      <c r="BIV382" s="61"/>
      <c r="BIW382" s="62"/>
      <c r="BIX382" s="63"/>
      <c r="BIY382" s="62"/>
      <c r="BIZ382" s="64"/>
      <c r="BJA382" s="65"/>
      <c r="BJB382" s="65"/>
      <c r="BJC382" s="61"/>
      <c r="BJD382" s="61"/>
      <c r="BJE382" s="61"/>
      <c r="BJF382" s="62"/>
      <c r="BJG382" s="63"/>
      <c r="BJH382" s="62"/>
      <c r="BJI382" s="64"/>
      <c r="BJJ382" s="65"/>
      <c r="BJK382" s="65"/>
      <c r="BJL382" s="61"/>
      <c r="BJM382" s="61"/>
      <c r="BJN382" s="61"/>
      <c r="BJO382" s="62"/>
      <c r="BJP382" s="63"/>
      <c r="BJQ382" s="62"/>
      <c r="BJR382" s="64"/>
      <c r="BJS382" s="65"/>
      <c r="BJT382" s="65"/>
      <c r="BJU382" s="61"/>
      <c r="BJV382" s="61"/>
      <c r="BJW382" s="61"/>
      <c r="BJX382" s="62"/>
      <c r="BJY382" s="63"/>
      <c r="BJZ382" s="62"/>
      <c r="BKA382" s="64"/>
      <c r="BKB382" s="65"/>
      <c r="BKC382" s="65"/>
      <c r="BKD382" s="61"/>
      <c r="BKE382" s="61"/>
      <c r="BKF382" s="61"/>
      <c r="BKG382" s="62"/>
      <c r="BKH382" s="63"/>
      <c r="BKI382" s="62"/>
      <c r="BKJ382" s="64"/>
      <c r="BKK382" s="65"/>
      <c r="BKL382" s="65"/>
      <c r="BKM382" s="61"/>
      <c r="BKN382" s="61"/>
      <c r="BKO382" s="61"/>
      <c r="BKP382" s="62"/>
      <c r="BKQ382" s="63"/>
      <c r="BKR382" s="62"/>
      <c r="BKS382" s="64"/>
      <c r="BKT382" s="65"/>
      <c r="BKU382" s="65"/>
      <c r="BKV382" s="61"/>
      <c r="BKW382" s="61"/>
      <c r="BKX382" s="61"/>
      <c r="BKY382" s="62"/>
      <c r="BKZ382" s="63"/>
      <c r="BLA382" s="62"/>
      <c r="BLB382" s="64"/>
      <c r="BLC382" s="65"/>
      <c r="BLD382" s="65"/>
      <c r="BLE382" s="61"/>
      <c r="BLF382" s="61"/>
      <c r="BLG382" s="61"/>
      <c r="BLH382" s="62"/>
      <c r="BLI382" s="63"/>
      <c r="BLJ382" s="62"/>
      <c r="BLK382" s="64"/>
      <c r="BLL382" s="65"/>
      <c r="BLM382" s="65"/>
      <c r="BLN382" s="61"/>
      <c r="BLO382" s="61"/>
      <c r="BLP382" s="61"/>
      <c r="BLQ382" s="62"/>
      <c r="BLR382" s="63"/>
      <c r="BLS382" s="62"/>
      <c r="BLT382" s="64"/>
      <c r="BLU382" s="65"/>
      <c r="BLV382" s="65"/>
      <c r="BLW382" s="61"/>
      <c r="BLX382" s="61"/>
      <c r="BLY382" s="61"/>
      <c r="BLZ382" s="62"/>
      <c r="BMA382" s="63"/>
      <c r="BMB382" s="62"/>
      <c r="BMC382" s="64"/>
      <c r="BMD382" s="65"/>
      <c r="BME382" s="65"/>
      <c r="BMF382" s="61"/>
      <c r="BMG382" s="61"/>
      <c r="BMH382" s="61"/>
      <c r="BMI382" s="62"/>
      <c r="BMJ382" s="63"/>
      <c r="BMK382" s="62"/>
      <c r="BML382" s="64"/>
      <c r="BMM382" s="65"/>
      <c r="BMN382" s="65"/>
      <c r="BMO382" s="61"/>
      <c r="BMP382" s="61"/>
      <c r="BMQ382" s="61"/>
      <c r="BMR382" s="62"/>
      <c r="BMS382" s="63"/>
      <c r="BMT382" s="62"/>
      <c r="BMU382" s="64"/>
      <c r="BMV382" s="65"/>
      <c r="BMW382" s="65"/>
      <c r="BMX382" s="61"/>
      <c r="BMY382" s="61"/>
      <c r="BMZ382" s="61"/>
      <c r="BNA382" s="62"/>
      <c r="BNB382" s="63"/>
      <c r="BNC382" s="62"/>
      <c r="BND382" s="64"/>
      <c r="BNE382" s="65"/>
      <c r="BNF382" s="65"/>
      <c r="BNG382" s="61"/>
      <c r="BNH382" s="61"/>
      <c r="BNI382" s="61"/>
      <c r="BNJ382" s="62"/>
      <c r="BNK382" s="63"/>
      <c r="BNL382" s="62"/>
      <c r="BNM382" s="64"/>
      <c r="BNN382" s="65"/>
      <c r="BNO382" s="65"/>
      <c r="BNP382" s="61"/>
      <c r="BNQ382" s="61"/>
      <c r="BNR382" s="61"/>
      <c r="BNS382" s="62"/>
      <c r="BNT382" s="63"/>
      <c r="BNU382" s="62"/>
      <c r="BNV382" s="64"/>
      <c r="BNW382" s="65"/>
      <c r="BNX382" s="65"/>
      <c r="BNY382" s="61"/>
      <c r="BNZ382" s="61"/>
      <c r="BOA382" s="61"/>
      <c r="BOB382" s="62"/>
      <c r="BOC382" s="63"/>
      <c r="BOD382" s="62"/>
      <c r="BOE382" s="64"/>
      <c r="BOF382" s="65"/>
      <c r="BOG382" s="65"/>
      <c r="BOH382" s="61"/>
      <c r="BOI382" s="61"/>
      <c r="BOJ382" s="61"/>
      <c r="BOK382" s="62"/>
      <c r="BOL382" s="63"/>
      <c r="BOM382" s="62"/>
      <c r="BON382" s="64"/>
      <c r="BOO382" s="65"/>
      <c r="BOP382" s="65"/>
      <c r="BOQ382" s="61"/>
      <c r="BOR382" s="61"/>
      <c r="BOS382" s="61"/>
      <c r="BOT382" s="62"/>
      <c r="BOU382" s="63"/>
      <c r="BOV382" s="62"/>
      <c r="BOW382" s="64"/>
      <c r="BOX382" s="65"/>
      <c r="BOY382" s="65"/>
      <c r="BOZ382" s="61"/>
      <c r="BPA382" s="61"/>
      <c r="BPB382" s="61"/>
      <c r="BPC382" s="62"/>
      <c r="BPD382" s="63"/>
      <c r="BPE382" s="62"/>
      <c r="BPF382" s="64"/>
      <c r="BPG382" s="65"/>
      <c r="BPH382" s="65"/>
      <c r="BPI382" s="61"/>
      <c r="BPJ382" s="61"/>
      <c r="BPK382" s="61"/>
      <c r="BPL382" s="62"/>
      <c r="BPM382" s="63"/>
      <c r="BPN382" s="62"/>
      <c r="BPO382" s="64"/>
      <c r="BPP382" s="65"/>
      <c r="BPQ382" s="65"/>
      <c r="BPR382" s="61"/>
      <c r="BPS382" s="61"/>
      <c r="BPT382" s="61"/>
      <c r="BPU382" s="62"/>
      <c r="BPV382" s="63"/>
      <c r="BPW382" s="62"/>
      <c r="BPX382" s="64"/>
      <c r="BPY382" s="65"/>
      <c r="BPZ382" s="65"/>
      <c r="BQA382" s="61"/>
      <c r="BQB382" s="61"/>
      <c r="BQC382" s="61"/>
      <c r="BQD382" s="62"/>
      <c r="BQE382" s="63"/>
      <c r="BQF382" s="62"/>
      <c r="BQG382" s="64"/>
      <c r="BQH382" s="65"/>
      <c r="BQI382" s="65"/>
      <c r="BQJ382" s="61"/>
      <c r="BQK382" s="61"/>
      <c r="BQL382" s="61"/>
      <c r="BQM382" s="62"/>
      <c r="BQN382" s="63"/>
      <c r="BQO382" s="62"/>
      <c r="BQP382" s="64"/>
      <c r="BQQ382" s="65"/>
      <c r="BQR382" s="65"/>
      <c r="BQS382" s="61"/>
      <c r="BQT382" s="61"/>
      <c r="BQU382" s="61"/>
      <c r="BQV382" s="62"/>
      <c r="BQW382" s="63"/>
      <c r="BQX382" s="62"/>
      <c r="BQY382" s="64"/>
      <c r="BQZ382" s="65"/>
      <c r="BRA382" s="65"/>
      <c r="BRB382" s="61"/>
      <c r="BRC382" s="61"/>
      <c r="BRD382" s="61"/>
      <c r="BRE382" s="62"/>
      <c r="BRF382" s="63"/>
      <c r="BRG382" s="62"/>
      <c r="BRH382" s="64"/>
      <c r="BRI382" s="65"/>
      <c r="BRJ382" s="65"/>
      <c r="BRK382" s="61"/>
      <c r="BRL382" s="61"/>
      <c r="BRM382" s="61"/>
      <c r="BRN382" s="62"/>
      <c r="BRO382" s="63"/>
      <c r="BRP382" s="62"/>
      <c r="BRQ382" s="64"/>
      <c r="BRR382" s="65"/>
      <c r="BRS382" s="65"/>
      <c r="BRT382" s="61"/>
      <c r="BRU382" s="61"/>
      <c r="BRV382" s="61"/>
      <c r="BRW382" s="62"/>
      <c r="BRX382" s="63"/>
      <c r="BRY382" s="62"/>
      <c r="BRZ382" s="64"/>
      <c r="BSA382" s="65"/>
      <c r="BSB382" s="65"/>
      <c r="BSC382" s="61"/>
      <c r="BSD382" s="61"/>
      <c r="BSE382" s="61"/>
      <c r="BSF382" s="62"/>
      <c r="BSG382" s="63"/>
      <c r="BSH382" s="62"/>
      <c r="BSI382" s="64"/>
      <c r="BSJ382" s="65"/>
      <c r="BSK382" s="65"/>
      <c r="BSL382" s="61"/>
      <c r="BSM382" s="61"/>
      <c r="BSN382" s="61"/>
      <c r="BSO382" s="62"/>
      <c r="BSP382" s="63"/>
      <c r="BSQ382" s="62"/>
      <c r="BSR382" s="64"/>
      <c r="BSS382" s="65"/>
      <c r="BST382" s="65"/>
      <c r="BSU382" s="61"/>
      <c r="BSV382" s="61"/>
      <c r="BSW382" s="61"/>
      <c r="BSX382" s="62"/>
      <c r="BSY382" s="63"/>
      <c r="BSZ382" s="62"/>
      <c r="BTA382" s="64"/>
      <c r="BTB382" s="65"/>
      <c r="BTC382" s="65"/>
      <c r="BTD382" s="61"/>
      <c r="BTE382" s="61"/>
      <c r="BTF382" s="61"/>
      <c r="BTG382" s="62"/>
      <c r="BTH382" s="63"/>
      <c r="BTI382" s="62"/>
      <c r="BTJ382" s="64"/>
      <c r="BTK382" s="65"/>
      <c r="BTL382" s="65"/>
      <c r="BTM382" s="61"/>
      <c r="BTN382" s="61"/>
      <c r="BTO382" s="61"/>
      <c r="BTP382" s="62"/>
      <c r="BTQ382" s="63"/>
      <c r="BTR382" s="62"/>
      <c r="BTS382" s="64"/>
      <c r="BTT382" s="65"/>
      <c r="BTU382" s="65"/>
      <c r="BTV382" s="61"/>
      <c r="BTW382" s="61"/>
      <c r="BTX382" s="61"/>
      <c r="BTY382" s="62"/>
      <c r="BTZ382" s="63"/>
      <c r="BUA382" s="62"/>
      <c r="BUB382" s="64"/>
      <c r="BUC382" s="65"/>
      <c r="BUD382" s="65"/>
      <c r="BUE382" s="61"/>
      <c r="BUF382" s="61"/>
      <c r="BUG382" s="61"/>
      <c r="BUH382" s="62"/>
      <c r="BUI382" s="63"/>
      <c r="BUJ382" s="62"/>
      <c r="BUK382" s="64"/>
      <c r="BUL382" s="65"/>
      <c r="BUM382" s="65"/>
      <c r="BUN382" s="61"/>
      <c r="BUO382" s="61"/>
      <c r="BUP382" s="61"/>
      <c r="BUQ382" s="62"/>
      <c r="BUR382" s="63"/>
      <c r="BUS382" s="62"/>
      <c r="BUT382" s="64"/>
      <c r="BUU382" s="65"/>
      <c r="BUV382" s="65"/>
      <c r="BUW382" s="61"/>
      <c r="BUX382" s="61"/>
      <c r="BUY382" s="61"/>
      <c r="BUZ382" s="62"/>
      <c r="BVA382" s="63"/>
      <c r="BVB382" s="62"/>
      <c r="BVC382" s="64"/>
      <c r="BVD382" s="65"/>
      <c r="BVE382" s="65"/>
      <c r="BVF382" s="61"/>
      <c r="BVG382" s="61"/>
      <c r="BVH382" s="61"/>
      <c r="BVI382" s="62"/>
      <c r="BVJ382" s="63"/>
      <c r="BVK382" s="62"/>
      <c r="BVL382" s="64"/>
      <c r="BVM382" s="65"/>
      <c r="BVN382" s="65"/>
      <c r="BVO382" s="61"/>
      <c r="BVP382" s="61"/>
      <c r="BVQ382" s="61"/>
      <c r="BVR382" s="62"/>
      <c r="BVS382" s="63"/>
      <c r="BVT382" s="62"/>
      <c r="BVU382" s="64"/>
      <c r="BVV382" s="65"/>
      <c r="BVW382" s="65"/>
      <c r="BVX382" s="61"/>
      <c r="BVY382" s="61"/>
      <c r="BVZ382" s="61"/>
      <c r="BWA382" s="62"/>
      <c r="BWB382" s="63"/>
      <c r="BWC382" s="62"/>
      <c r="BWD382" s="64"/>
      <c r="BWE382" s="65"/>
      <c r="BWF382" s="65"/>
      <c r="BWG382" s="61"/>
      <c r="BWH382" s="61"/>
      <c r="BWI382" s="61"/>
      <c r="BWJ382" s="62"/>
      <c r="BWK382" s="63"/>
      <c r="BWL382" s="62"/>
      <c r="BWM382" s="64"/>
      <c r="BWN382" s="65"/>
      <c r="BWO382" s="65"/>
      <c r="BWP382" s="61"/>
      <c r="BWQ382" s="61"/>
      <c r="BWR382" s="61"/>
      <c r="BWS382" s="62"/>
      <c r="BWT382" s="63"/>
      <c r="BWU382" s="62"/>
      <c r="BWV382" s="64"/>
      <c r="BWW382" s="65"/>
      <c r="BWX382" s="65"/>
      <c r="BWY382" s="61"/>
      <c r="BWZ382" s="61"/>
      <c r="BXA382" s="61"/>
      <c r="BXB382" s="62"/>
      <c r="BXC382" s="63"/>
      <c r="BXD382" s="62"/>
      <c r="BXE382" s="64"/>
      <c r="BXF382" s="65"/>
      <c r="BXG382" s="65"/>
      <c r="BXH382" s="61"/>
      <c r="BXI382" s="61"/>
      <c r="BXJ382" s="61"/>
      <c r="BXK382" s="62"/>
      <c r="BXL382" s="63"/>
      <c r="BXM382" s="62"/>
      <c r="BXN382" s="64"/>
      <c r="BXO382" s="65"/>
      <c r="BXP382" s="65"/>
      <c r="BXQ382" s="61"/>
      <c r="BXR382" s="61"/>
      <c r="BXS382" s="61"/>
      <c r="BXT382" s="62"/>
      <c r="BXU382" s="63"/>
      <c r="BXV382" s="62"/>
      <c r="BXW382" s="64"/>
      <c r="BXX382" s="65"/>
      <c r="BXY382" s="65"/>
      <c r="BXZ382" s="61"/>
      <c r="BYA382" s="61"/>
      <c r="BYB382" s="61"/>
      <c r="BYC382" s="62"/>
      <c r="BYD382" s="63"/>
      <c r="BYE382" s="62"/>
      <c r="BYF382" s="64"/>
      <c r="BYG382" s="65"/>
      <c r="BYH382" s="65"/>
      <c r="BYI382" s="61"/>
      <c r="BYJ382" s="61"/>
      <c r="BYK382" s="61"/>
      <c r="BYL382" s="62"/>
      <c r="BYM382" s="63"/>
      <c r="BYN382" s="62"/>
      <c r="BYO382" s="64"/>
      <c r="BYP382" s="65"/>
      <c r="BYQ382" s="65"/>
      <c r="BYR382" s="61"/>
      <c r="BYS382" s="61"/>
      <c r="BYT382" s="61"/>
      <c r="BYU382" s="62"/>
      <c r="BYV382" s="63"/>
      <c r="BYW382" s="62"/>
      <c r="BYX382" s="64"/>
      <c r="BYY382" s="65"/>
      <c r="BYZ382" s="65"/>
      <c r="BZA382" s="61"/>
      <c r="BZB382" s="61"/>
      <c r="BZC382" s="61"/>
      <c r="BZD382" s="62"/>
      <c r="BZE382" s="63"/>
      <c r="BZF382" s="62"/>
      <c r="BZG382" s="64"/>
      <c r="BZH382" s="65"/>
      <c r="BZI382" s="65"/>
      <c r="BZJ382" s="61"/>
      <c r="BZK382" s="61"/>
      <c r="BZL382" s="61"/>
      <c r="BZM382" s="62"/>
      <c r="BZN382" s="63"/>
      <c r="BZO382" s="62"/>
      <c r="BZP382" s="64"/>
      <c r="BZQ382" s="65"/>
      <c r="BZR382" s="65"/>
      <c r="BZS382" s="61"/>
      <c r="BZT382" s="61"/>
      <c r="BZU382" s="61"/>
      <c r="BZV382" s="62"/>
      <c r="BZW382" s="63"/>
      <c r="BZX382" s="62"/>
      <c r="BZY382" s="64"/>
      <c r="BZZ382" s="65"/>
      <c r="CAA382" s="65"/>
      <c r="CAB382" s="61"/>
      <c r="CAC382" s="61"/>
      <c r="CAD382" s="61"/>
      <c r="CAE382" s="62"/>
      <c r="CAF382" s="63"/>
      <c r="CAG382" s="62"/>
      <c r="CAH382" s="64"/>
      <c r="CAI382" s="65"/>
      <c r="CAJ382" s="65"/>
      <c r="CAK382" s="61"/>
      <c r="CAL382" s="61"/>
      <c r="CAM382" s="61"/>
      <c r="CAN382" s="62"/>
      <c r="CAO382" s="63"/>
      <c r="CAP382" s="62"/>
      <c r="CAQ382" s="64"/>
      <c r="CAR382" s="65"/>
      <c r="CAS382" s="65"/>
      <c r="CAT382" s="61"/>
      <c r="CAU382" s="61"/>
      <c r="CAV382" s="61"/>
      <c r="CAW382" s="62"/>
      <c r="CAX382" s="63"/>
      <c r="CAY382" s="62"/>
      <c r="CAZ382" s="64"/>
      <c r="CBA382" s="65"/>
      <c r="CBB382" s="65"/>
      <c r="CBC382" s="61"/>
      <c r="CBD382" s="61"/>
      <c r="CBE382" s="61"/>
      <c r="CBF382" s="62"/>
      <c r="CBG382" s="63"/>
      <c r="CBH382" s="62"/>
      <c r="CBI382" s="64"/>
      <c r="CBJ382" s="65"/>
      <c r="CBK382" s="65"/>
      <c r="CBL382" s="61"/>
      <c r="CBM382" s="61"/>
      <c r="CBN382" s="61"/>
      <c r="CBO382" s="62"/>
      <c r="CBP382" s="63"/>
      <c r="CBQ382" s="62"/>
      <c r="CBR382" s="64"/>
      <c r="CBS382" s="65"/>
      <c r="CBT382" s="65"/>
      <c r="CBU382" s="61"/>
      <c r="CBV382" s="61"/>
      <c r="CBW382" s="61"/>
      <c r="CBX382" s="62"/>
      <c r="CBY382" s="63"/>
      <c r="CBZ382" s="62"/>
      <c r="CCA382" s="64"/>
      <c r="CCB382" s="65"/>
      <c r="CCC382" s="65"/>
      <c r="CCD382" s="61"/>
      <c r="CCE382" s="61"/>
      <c r="CCF382" s="61"/>
      <c r="CCG382" s="62"/>
      <c r="CCH382" s="63"/>
      <c r="CCI382" s="62"/>
      <c r="CCJ382" s="64"/>
      <c r="CCK382" s="65"/>
      <c r="CCL382" s="65"/>
      <c r="CCM382" s="61"/>
      <c r="CCN382" s="61"/>
      <c r="CCO382" s="61"/>
      <c r="CCP382" s="62"/>
      <c r="CCQ382" s="63"/>
      <c r="CCR382" s="62"/>
      <c r="CCS382" s="64"/>
      <c r="CCT382" s="65"/>
      <c r="CCU382" s="65"/>
      <c r="CCV382" s="61"/>
      <c r="CCW382" s="61"/>
      <c r="CCX382" s="61"/>
      <c r="CCY382" s="62"/>
      <c r="CCZ382" s="63"/>
      <c r="CDA382" s="62"/>
      <c r="CDB382" s="64"/>
      <c r="CDC382" s="65"/>
      <c r="CDD382" s="65"/>
      <c r="CDE382" s="61"/>
      <c r="CDF382" s="61"/>
      <c r="CDG382" s="61"/>
      <c r="CDH382" s="62"/>
      <c r="CDI382" s="63"/>
      <c r="CDJ382" s="62"/>
      <c r="CDK382" s="64"/>
      <c r="CDL382" s="65"/>
      <c r="CDM382" s="65"/>
      <c r="CDN382" s="61"/>
      <c r="CDO382" s="61"/>
      <c r="CDP382" s="61"/>
      <c r="CDQ382" s="62"/>
      <c r="CDR382" s="63"/>
      <c r="CDS382" s="62"/>
      <c r="CDT382" s="64"/>
      <c r="CDU382" s="65"/>
      <c r="CDV382" s="65"/>
      <c r="CDW382" s="61"/>
      <c r="CDX382" s="61"/>
      <c r="CDY382" s="61"/>
      <c r="CDZ382" s="62"/>
      <c r="CEA382" s="63"/>
      <c r="CEB382" s="62"/>
      <c r="CEC382" s="64"/>
      <c r="CED382" s="65"/>
      <c r="CEE382" s="65"/>
      <c r="CEF382" s="61"/>
      <c r="CEG382" s="61"/>
      <c r="CEH382" s="61"/>
      <c r="CEI382" s="62"/>
      <c r="CEJ382" s="63"/>
      <c r="CEK382" s="62"/>
      <c r="CEL382" s="64"/>
      <c r="CEM382" s="65"/>
      <c r="CEN382" s="65"/>
      <c r="CEO382" s="61"/>
      <c r="CEP382" s="61"/>
      <c r="CEQ382" s="61"/>
      <c r="CER382" s="62"/>
      <c r="CES382" s="63"/>
      <c r="CET382" s="62"/>
      <c r="CEU382" s="64"/>
      <c r="CEV382" s="65"/>
      <c r="CEW382" s="65"/>
      <c r="CEX382" s="61"/>
      <c r="CEY382" s="61"/>
      <c r="CEZ382" s="61"/>
      <c r="CFA382" s="62"/>
      <c r="CFB382" s="63"/>
      <c r="CFC382" s="62"/>
      <c r="CFD382" s="64"/>
      <c r="CFE382" s="65"/>
      <c r="CFF382" s="65"/>
      <c r="CFG382" s="61"/>
      <c r="CFH382" s="61"/>
      <c r="CFI382" s="61"/>
      <c r="CFJ382" s="62"/>
      <c r="CFK382" s="63"/>
      <c r="CFL382" s="62"/>
      <c r="CFM382" s="64"/>
      <c r="CFN382" s="65"/>
      <c r="CFO382" s="65"/>
      <c r="CFP382" s="61"/>
      <c r="CFQ382" s="61"/>
      <c r="CFR382" s="61"/>
      <c r="CFS382" s="62"/>
      <c r="CFT382" s="63"/>
      <c r="CFU382" s="62"/>
      <c r="CFV382" s="64"/>
      <c r="CFW382" s="65"/>
      <c r="CFX382" s="65"/>
      <c r="CFY382" s="61"/>
      <c r="CFZ382" s="61"/>
      <c r="CGA382" s="61"/>
      <c r="CGB382" s="62"/>
      <c r="CGC382" s="63"/>
      <c r="CGD382" s="62"/>
      <c r="CGE382" s="64"/>
      <c r="CGF382" s="65"/>
      <c r="CGG382" s="65"/>
      <c r="CGH382" s="61"/>
      <c r="CGI382" s="61"/>
      <c r="CGJ382" s="61"/>
      <c r="CGK382" s="62"/>
      <c r="CGL382" s="63"/>
      <c r="CGM382" s="62"/>
      <c r="CGN382" s="64"/>
      <c r="CGO382" s="65"/>
      <c r="CGP382" s="65"/>
      <c r="CGQ382" s="61"/>
      <c r="CGR382" s="61"/>
      <c r="CGS382" s="61"/>
      <c r="CGT382" s="62"/>
      <c r="CGU382" s="63"/>
      <c r="CGV382" s="62"/>
      <c r="CGW382" s="64"/>
      <c r="CGX382" s="65"/>
      <c r="CGY382" s="65"/>
      <c r="CGZ382" s="61"/>
      <c r="CHA382" s="61"/>
      <c r="CHB382" s="61"/>
      <c r="CHC382" s="62"/>
      <c r="CHD382" s="63"/>
      <c r="CHE382" s="62"/>
      <c r="CHF382" s="64"/>
      <c r="CHG382" s="65"/>
      <c r="CHH382" s="65"/>
      <c r="CHI382" s="61"/>
      <c r="CHJ382" s="61"/>
      <c r="CHK382" s="61"/>
      <c r="CHL382" s="62"/>
      <c r="CHM382" s="63"/>
      <c r="CHN382" s="62"/>
      <c r="CHO382" s="64"/>
      <c r="CHP382" s="65"/>
      <c r="CHQ382" s="65"/>
      <c r="CHR382" s="61"/>
      <c r="CHS382" s="61"/>
      <c r="CHT382" s="61"/>
      <c r="CHU382" s="62"/>
      <c r="CHV382" s="63"/>
      <c r="CHW382" s="62"/>
      <c r="CHX382" s="64"/>
      <c r="CHY382" s="65"/>
      <c r="CHZ382" s="65"/>
      <c r="CIA382" s="61"/>
      <c r="CIB382" s="61"/>
      <c r="CIC382" s="61"/>
      <c r="CID382" s="62"/>
      <c r="CIE382" s="63"/>
      <c r="CIF382" s="62"/>
      <c r="CIG382" s="64"/>
      <c r="CIH382" s="65"/>
      <c r="CII382" s="65"/>
      <c r="CIJ382" s="61"/>
      <c r="CIK382" s="61"/>
      <c r="CIL382" s="61"/>
      <c r="CIM382" s="62"/>
      <c r="CIN382" s="63"/>
      <c r="CIO382" s="62"/>
      <c r="CIP382" s="64"/>
      <c r="CIQ382" s="65"/>
      <c r="CIR382" s="65"/>
      <c r="CIS382" s="61"/>
      <c r="CIT382" s="61"/>
      <c r="CIU382" s="61"/>
      <c r="CIV382" s="62"/>
      <c r="CIW382" s="63"/>
      <c r="CIX382" s="62"/>
      <c r="CIY382" s="64"/>
      <c r="CIZ382" s="65"/>
      <c r="CJA382" s="65"/>
      <c r="CJB382" s="61"/>
      <c r="CJC382" s="61"/>
      <c r="CJD382" s="61"/>
      <c r="CJE382" s="62"/>
      <c r="CJF382" s="63"/>
      <c r="CJG382" s="62"/>
      <c r="CJH382" s="64"/>
      <c r="CJI382" s="65"/>
      <c r="CJJ382" s="65"/>
      <c r="CJK382" s="61"/>
      <c r="CJL382" s="61"/>
      <c r="CJM382" s="61"/>
      <c r="CJN382" s="62"/>
      <c r="CJO382" s="63"/>
      <c r="CJP382" s="62"/>
      <c r="CJQ382" s="64"/>
      <c r="CJR382" s="65"/>
      <c r="CJS382" s="65"/>
      <c r="CJT382" s="61"/>
      <c r="CJU382" s="61"/>
      <c r="CJV382" s="61"/>
      <c r="CJW382" s="62"/>
      <c r="CJX382" s="63"/>
      <c r="CJY382" s="62"/>
      <c r="CJZ382" s="64"/>
      <c r="CKA382" s="65"/>
      <c r="CKB382" s="65"/>
      <c r="CKC382" s="61"/>
      <c r="CKD382" s="61"/>
      <c r="CKE382" s="61"/>
      <c r="CKF382" s="62"/>
      <c r="CKG382" s="63"/>
      <c r="CKH382" s="62"/>
      <c r="CKI382" s="64"/>
      <c r="CKJ382" s="65"/>
      <c r="CKK382" s="65"/>
      <c r="CKL382" s="61"/>
      <c r="CKM382" s="61"/>
      <c r="CKN382" s="61"/>
      <c r="CKO382" s="62"/>
      <c r="CKP382" s="63"/>
      <c r="CKQ382" s="62"/>
      <c r="CKR382" s="64"/>
      <c r="CKS382" s="65"/>
      <c r="CKT382" s="65"/>
      <c r="CKU382" s="61"/>
      <c r="CKV382" s="61"/>
      <c r="CKW382" s="61"/>
      <c r="CKX382" s="62"/>
      <c r="CKY382" s="63"/>
      <c r="CKZ382" s="62"/>
      <c r="CLA382" s="64"/>
      <c r="CLB382" s="65"/>
      <c r="CLC382" s="65"/>
      <c r="CLD382" s="61"/>
      <c r="CLE382" s="61"/>
      <c r="CLF382" s="61"/>
      <c r="CLG382" s="62"/>
      <c r="CLH382" s="63"/>
      <c r="CLI382" s="62"/>
      <c r="CLJ382" s="64"/>
      <c r="CLK382" s="65"/>
      <c r="CLL382" s="65"/>
      <c r="CLM382" s="61"/>
      <c r="CLN382" s="61"/>
      <c r="CLO382" s="61"/>
      <c r="CLP382" s="62"/>
      <c r="CLQ382" s="63"/>
      <c r="CLR382" s="62"/>
      <c r="CLS382" s="64"/>
      <c r="CLT382" s="65"/>
      <c r="CLU382" s="65"/>
      <c r="CLV382" s="61"/>
      <c r="CLW382" s="61"/>
      <c r="CLX382" s="61"/>
      <c r="CLY382" s="62"/>
      <c r="CLZ382" s="63"/>
      <c r="CMA382" s="62"/>
      <c r="CMB382" s="64"/>
      <c r="CMC382" s="65"/>
      <c r="CMD382" s="65"/>
      <c r="CME382" s="61"/>
      <c r="CMF382" s="61"/>
      <c r="CMG382" s="61"/>
      <c r="CMH382" s="62"/>
      <c r="CMI382" s="63"/>
      <c r="CMJ382" s="62"/>
      <c r="CMK382" s="64"/>
      <c r="CML382" s="65"/>
      <c r="CMM382" s="65"/>
      <c r="CMN382" s="61"/>
      <c r="CMO382" s="61"/>
      <c r="CMP382" s="61"/>
      <c r="CMQ382" s="62"/>
      <c r="CMR382" s="63"/>
      <c r="CMS382" s="62"/>
      <c r="CMT382" s="64"/>
      <c r="CMU382" s="65"/>
      <c r="CMV382" s="65"/>
      <c r="CMW382" s="61"/>
      <c r="CMX382" s="61"/>
      <c r="CMY382" s="61"/>
      <c r="CMZ382" s="62"/>
      <c r="CNA382" s="63"/>
      <c r="CNB382" s="62"/>
      <c r="CNC382" s="64"/>
      <c r="CND382" s="65"/>
      <c r="CNE382" s="65"/>
      <c r="CNF382" s="61"/>
      <c r="CNG382" s="61"/>
      <c r="CNH382" s="61"/>
      <c r="CNI382" s="62"/>
      <c r="CNJ382" s="63"/>
      <c r="CNK382" s="62"/>
      <c r="CNL382" s="64"/>
      <c r="CNM382" s="65"/>
      <c r="CNN382" s="65"/>
      <c r="CNO382" s="61"/>
      <c r="CNP382" s="61"/>
      <c r="CNQ382" s="61"/>
      <c r="CNR382" s="62"/>
      <c r="CNS382" s="63"/>
      <c r="CNT382" s="62"/>
      <c r="CNU382" s="64"/>
      <c r="CNV382" s="65"/>
      <c r="CNW382" s="65"/>
      <c r="CNX382" s="61"/>
      <c r="CNY382" s="61"/>
      <c r="CNZ382" s="61"/>
      <c r="COA382" s="62"/>
      <c r="COB382" s="63"/>
      <c r="COC382" s="62"/>
      <c r="COD382" s="64"/>
      <c r="COE382" s="65"/>
      <c r="COF382" s="65"/>
      <c r="COG382" s="61"/>
      <c r="COH382" s="61"/>
      <c r="COI382" s="61"/>
      <c r="COJ382" s="62"/>
      <c r="COK382" s="63"/>
      <c r="COL382" s="62"/>
      <c r="COM382" s="64"/>
      <c r="CON382" s="65"/>
      <c r="COO382" s="65"/>
      <c r="COP382" s="61"/>
      <c r="COQ382" s="61"/>
      <c r="COR382" s="61"/>
      <c r="COS382" s="62"/>
      <c r="COT382" s="63"/>
      <c r="COU382" s="62"/>
      <c r="COV382" s="64"/>
      <c r="COW382" s="65"/>
      <c r="COX382" s="65"/>
      <c r="COY382" s="61"/>
      <c r="COZ382" s="61"/>
      <c r="CPA382" s="61"/>
      <c r="CPB382" s="62"/>
      <c r="CPC382" s="63"/>
      <c r="CPD382" s="62"/>
      <c r="CPE382" s="64"/>
      <c r="CPF382" s="65"/>
      <c r="CPG382" s="65"/>
      <c r="CPH382" s="61"/>
      <c r="CPI382" s="61"/>
      <c r="CPJ382" s="61"/>
      <c r="CPK382" s="62"/>
      <c r="CPL382" s="63"/>
      <c r="CPM382" s="62"/>
      <c r="CPN382" s="64"/>
      <c r="CPO382" s="65"/>
      <c r="CPP382" s="65"/>
      <c r="CPQ382" s="61"/>
      <c r="CPR382" s="61"/>
      <c r="CPS382" s="61"/>
      <c r="CPT382" s="62"/>
      <c r="CPU382" s="63"/>
      <c r="CPV382" s="62"/>
      <c r="CPW382" s="64"/>
      <c r="CPX382" s="65"/>
      <c r="CPY382" s="65"/>
      <c r="CPZ382" s="61"/>
      <c r="CQA382" s="61"/>
      <c r="CQB382" s="61"/>
      <c r="CQC382" s="62"/>
      <c r="CQD382" s="63"/>
      <c r="CQE382" s="62"/>
      <c r="CQF382" s="64"/>
      <c r="CQG382" s="65"/>
      <c r="CQH382" s="65"/>
      <c r="CQI382" s="61"/>
      <c r="CQJ382" s="61"/>
      <c r="CQK382" s="61"/>
      <c r="CQL382" s="62"/>
      <c r="CQM382" s="63"/>
      <c r="CQN382" s="62"/>
      <c r="CQO382" s="64"/>
      <c r="CQP382" s="65"/>
      <c r="CQQ382" s="65"/>
      <c r="CQR382" s="61"/>
      <c r="CQS382" s="61"/>
      <c r="CQT382" s="61"/>
      <c r="CQU382" s="62"/>
      <c r="CQV382" s="63"/>
      <c r="CQW382" s="62"/>
      <c r="CQX382" s="64"/>
      <c r="CQY382" s="65"/>
      <c r="CQZ382" s="65"/>
      <c r="CRA382" s="61"/>
      <c r="CRB382" s="61"/>
      <c r="CRC382" s="61"/>
      <c r="CRD382" s="62"/>
      <c r="CRE382" s="63"/>
      <c r="CRF382" s="62"/>
      <c r="CRG382" s="64"/>
      <c r="CRH382" s="65"/>
      <c r="CRI382" s="65"/>
      <c r="CRJ382" s="61"/>
      <c r="CRK382" s="61"/>
      <c r="CRL382" s="61"/>
      <c r="CRM382" s="62"/>
      <c r="CRN382" s="63"/>
      <c r="CRO382" s="62"/>
      <c r="CRP382" s="64"/>
      <c r="CRQ382" s="65"/>
      <c r="CRR382" s="65"/>
      <c r="CRS382" s="61"/>
      <c r="CRT382" s="61"/>
      <c r="CRU382" s="61"/>
      <c r="CRV382" s="62"/>
      <c r="CRW382" s="63"/>
      <c r="CRX382" s="62"/>
      <c r="CRY382" s="64"/>
      <c r="CRZ382" s="65"/>
      <c r="CSA382" s="65"/>
      <c r="CSB382" s="61"/>
      <c r="CSC382" s="61"/>
      <c r="CSD382" s="61"/>
      <c r="CSE382" s="62"/>
      <c r="CSF382" s="63"/>
      <c r="CSG382" s="62"/>
      <c r="CSH382" s="64"/>
      <c r="CSI382" s="65"/>
      <c r="CSJ382" s="65"/>
      <c r="CSK382" s="61"/>
      <c r="CSL382" s="61"/>
      <c r="CSM382" s="61"/>
      <c r="CSN382" s="62"/>
      <c r="CSO382" s="63"/>
      <c r="CSP382" s="62"/>
      <c r="CSQ382" s="64"/>
      <c r="CSR382" s="65"/>
      <c r="CSS382" s="65"/>
      <c r="CST382" s="61"/>
      <c r="CSU382" s="61"/>
      <c r="CSV382" s="61"/>
      <c r="CSW382" s="62"/>
      <c r="CSX382" s="63"/>
      <c r="CSY382" s="62"/>
      <c r="CSZ382" s="64"/>
      <c r="CTA382" s="65"/>
      <c r="CTB382" s="65"/>
      <c r="CTC382" s="61"/>
      <c r="CTD382" s="61"/>
      <c r="CTE382" s="61"/>
      <c r="CTF382" s="62"/>
      <c r="CTG382" s="63"/>
      <c r="CTH382" s="62"/>
      <c r="CTI382" s="64"/>
      <c r="CTJ382" s="65"/>
      <c r="CTK382" s="65"/>
      <c r="CTL382" s="61"/>
      <c r="CTM382" s="61"/>
      <c r="CTN382" s="61"/>
      <c r="CTO382" s="62"/>
      <c r="CTP382" s="63"/>
      <c r="CTQ382" s="62"/>
      <c r="CTR382" s="64"/>
      <c r="CTS382" s="65"/>
      <c r="CTT382" s="65"/>
      <c r="CTU382" s="61"/>
      <c r="CTV382" s="61"/>
      <c r="CTW382" s="61"/>
      <c r="CTX382" s="62"/>
      <c r="CTY382" s="63"/>
      <c r="CTZ382" s="62"/>
      <c r="CUA382" s="64"/>
      <c r="CUB382" s="65"/>
      <c r="CUC382" s="65"/>
      <c r="CUD382" s="61"/>
      <c r="CUE382" s="61"/>
      <c r="CUF382" s="61"/>
      <c r="CUG382" s="62"/>
      <c r="CUH382" s="63"/>
      <c r="CUI382" s="62"/>
      <c r="CUJ382" s="64"/>
      <c r="CUK382" s="65"/>
      <c r="CUL382" s="65"/>
      <c r="CUM382" s="61"/>
      <c r="CUN382" s="61"/>
      <c r="CUO382" s="61"/>
      <c r="CUP382" s="62"/>
      <c r="CUQ382" s="63"/>
      <c r="CUR382" s="62"/>
      <c r="CUS382" s="64"/>
      <c r="CUT382" s="65"/>
      <c r="CUU382" s="65"/>
      <c r="CUV382" s="61"/>
      <c r="CUW382" s="61"/>
      <c r="CUX382" s="61"/>
      <c r="CUY382" s="62"/>
      <c r="CUZ382" s="63"/>
      <c r="CVA382" s="62"/>
      <c r="CVB382" s="64"/>
      <c r="CVC382" s="65"/>
      <c r="CVD382" s="65"/>
      <c r="CVE382" s="61"/>
      <c r="CVF382" s="61"/>
      <c r="CVG382" s="61"/>
      <c r="CVH382" s="62"/>
      <c r="CVI382" s="63"/>
      <c r="CVJ382" s="62"/>
      <c r="CVK382" s="64"/>
      <c r="CVL382" s="65"/>
      <c r="CVM382" s="65"/>
      <c r="CVN382" s="61"/>
      <c r="CVO382" s="61"/>
      <c r="CVP382" s="61"/>
      <c r="CVQ382" s="62"/>
      <c r="CVR382" s="63"/>
      <c r="CVS382" s="62"/>
      <c r="CVT382" s="64"/>
      <c r="CVU382" s="65"/>
      <c r="CVV382" s="65"/>
      <c r="CVW382" s="61"/>
      <c r="CVX382" s="61"/>
      <c r="CVY382" s="61"/>
      <c r="CVZ382" s="62"/>
      <c r="CWA382" s="63"/>
      <c r="CWB382" s="62"/>
      <c r="CWC382" s="64"/>
      <c r="CWD382" s="65"/>
      <c r="CWE382" s="65"/>
      <c r="CWF382" s="61"/>
      <c r="CWG382" s="61"/>
      <c r="CWH382" s="61"/>
      <c r="CWI382" s="62"/>
      <c r="CWJ382" s="63"/>
      <c r="CWK382" s="62"/>
      <c r="CWL382" s="64"/>
      <c r="CWM382" s="65"/>
      <c r="CWN382" s="65"/>
      <c r="CWO382" s="61"/>
      <c r="CWP382" s="61"/>
      <c r="CWQ382" s="61"/>
      <c r="CWR382" s="62"/>
      <c r="CWS382" s="63"/>
      <c r="CWT382" s="62"/>
      <c r="CWU382" s="64"/>
      <c r="CWV382" s="65"/>
      <c r="CWW382" s="65"/>
      <c r="CWX382" s="61"/>
      <c r="CWY382" s="61"/>
      <c r="CWZ382" s="61"/>
      <c r="CXA382" s="62"/>
      <c r="CXB382" s="63"/>
      <c r="CXC382" s="62"/>
      <c r="CXD382" s="64"/>
      <c r="CXE382" s="65"/>
      <c r="CXF382" s="65"/>
      <c r="CXG382" s="61"/>
      <c r="CXH382" s="61"/>
      <c r="CXI382" s="61"/>
      <c r="CXJ382" s="62"/>
      <c r="CXK382" s="63"/>
      <c r="CXL382" s="62"/>
      <c r="CXM382" s="64"/>
      <c r="CXN382" s="65"/>
      <c r="CXO382" s="65"/>
      <c r="CXP382" s="61"/>
      <c r="CXQ382" s="61"/>
      <c r="CXR382" s="61"/>
      <c r="CXS382" s="62"/>
      <c r="CXT382" s="63"/>
      <c r="CXU382" s="62"/>
      <c r="CXV382" s="64"/>
      <c r="CXW382" s="65"/>
      <c r="CXX382" s="65"/>
      <c r="CXY382" s="61"/>
      <c r="CXZ382" s="61"/>
      <c r="CYA382" s="61"/>
      <c r="CYB382" s="62"/>
      <c r="CYC382" s="63"/>
      <c r="CYD382" s="62"/>
      <c r="CYE382" s="64"/>
      <c r="CYF382" s="65"/>
      <c r="CYG382" s="65"/>
      <c r="CYH382" s="61"/>
      <c r="CYI382" s="61"/>
      <c r="CYJ382" s="61"/>
      <c r="CYK382" s="62"/>
      <c r="CYL382" s="63"/>
      <c r="CYM382" s="62"/>
      <c r="CYN382" s="64"/>
      <c r="CYO382" s="65"/>
      <c r="CYP382" s="65"/>
      <c r="CYQ382" s="61"/>
      <c r="CYR382" s="61"/>
      <c r="CYS382" s="61"/>
      <c r="CYT382" s="62"/>
      <c r="CYU382" s="63"/>
      <c r="CYV382" s="62"/>
      <c r="CYW382" s="64"/>
      <c r="CYX382" s="65"/>
      <c r="CYY382" s="65"/>
      <c r="CYZ382" s="61"/>
      <c r="CZA382" s="61"/>
      <c r="CZB382" s="61"/>
      <c r="CZC382" s="62"/>
      <c r="CZD382" s="63"/>
      <c r="CZE382" s="62"/>
      <c r="CZF382" s="64"/>
      <c r="CZG382" s="65"/>
      <c r="CZH382" s="65"/>
      <c r="CZI382" s="61"/>
      <c r="CZJ382" s="61"/>
      <c r="CZK382" s="61"/>
      <c r="CZL382" s="62"/>
      <c r="CZM382" s="63"/>
      <c r="CZN382" s="62"/>
      <c r="CZO382" s="64"/>
      <c r="CZP382" s="65"/>
      <c r="CZQ382" s="65"/>
      <c r="CZR382" s="61"/>
      <c r="CZS382" s="61"/>
      <c r="CZT382" s="61"/>
      <c r="CZU382" s="62"/>
      <c r="CZV382" s="63"/>
      <c r="CZW382" s="62"/>
      <c r="CZX382" s="64"/>
      <c r="CZY382" s="65"/>
      <c r="CZZ382" s="65"/>
      <c r="DAA382" s="61"/>
      <c r="DAB382" s="61"/>
      <c r="DAC382" s="61"/>
      <c r="DAD382" s="62"/>
      <c r="DAE382" s="63"/>
      <c r="DAF382" s="62"/>
      <c r="DAG382" s="64"/>
      <c r="DAH382" s="65"/>
      <c r="DAI382" s="65"/>
      <c r="DAJ382" s="61"/>
      <c r="DAK382" s="61"/>
      <c r="DAL382" s="61"/>
      <c r="DAM382" s="62"/>
      <c r="DAN382" s="63"/>
      <c r="DAO382" s="62"/>
      <c r="DAP382" s="64"/>
      <c r="DAQ382" s="65"/>
      <c r="DAR382" s="65"/>
      <c r="DAS382" s="61"/>
      <c r="DAT382" s="61"/>
      <c r="DAU382" s="61"/>
      <c r="DAV382" s="62"/>
      <c r="DAW382" s="63"/>
      <c r="DAX382" s="62"/>
      <c r="DAY382" s="64"/>
      <c r="DAZ382" s="65"/>
      <c r="DBA382" s="65"/>
      <c r="DBB382" s="61"/>
      <c r="DBC382" s="61"/>
      <c r="DBD382" s="61"/>
      <c r="DBE382" s="62"/>
      <c r="DBF382" s="63"/>
      <c r="DBG382" s="62"/>
      <c r="DBH382" s="64"/>
      <c r="DBI382" s="65"/>
      <c r="DBJ382" s="65"/>
      <c r="DBK382" s="61"/>
      <c r="DBL382" s="61"/>
      <c r="DBM382" s="61"/>
      <c r="DBN382" s="62"/>
      <c r="DBO382" s="63"/>
      <c r="DBP382" s="62"/>
      <c r="DBQ382" s="64"/>
      <c r="DBR382" s="65"/>
      <c r="DBS382" s="65"/>
      <c r="DBT382" s="61"/>
      <c r="DBU382" s="61"/>
      <c r="DBV382" s="61"/>
      <c r="DBW382" s="62"/>
      <c r="DBX382" s="63"/>
      <c r="DBY382" s="62"/>
      <c r="DBZ382" s="64"/>
      <c r="DCA382" s="65"/>
      <c r="DCB382" s="65"/>
      <c r="DCC382" s="61"/>
      <c r="DCD382" s="61"/>
      <c r="DCE382" s="61"/>
      <c r="DCF382" s="62"/>
      <c r="DCG382" s="63"/>
      <c r="DCH382" s="62"/>
      <c r="DCI382" s="64"/>
      <c r="DCJ382" s="65"/>
      <c r="DCK382" s="65"/>
      <c r="DCL382" s="61"/>
      <c r="DCM382" s="61"/>
      <c r="DCN382" s="61"/>
      <c r="DCO382" s="62"/>
      <c r="DCP382" s="63"/>
      <c r="DCQ382" s="62"/>
      <c r="DCR382" s="64"/>
      <c r="DCS382" s="65"/>
      <c r="DCT382" s="65"/>
      <c r="DCU382" s="61"/>
      <c r="DCV382" s="61"/>
      <c r="DCW382" s="61"/>
      <c r="DCX382" s="62"/>
      <c r="DCY382" s="63"/>
      <c r="DCZ382" s="62"/>
      <c r="DDA382" s="64"/>
      <c r="DDB382" s="65"/>
      <c r="DDC382" s="65"/>
      <c r="DDD382" s="61"/>
      <c r="DDE382" s="61"/>
      <c r="DDF382" s="61"/>
      <c r="DDG382" s="62"/>
      <c r="DDH382" s="63"/>
      <c r="DDI382" s="62"/>
      <c r="DDJ382" s="64"/>
      <c r="DDK382" s="65"/>
      <c r="DDL382" s="65"/>
      <c r="DDM382" s="61"/>
      <c r="DDN382" s="61"/>
      <c r="DDO382" s="61"/>
      <c r="DDP382" s="62"/>
      <c r="DDQ382" s="63"/>
      <c r="DDR382" s="62"/>
      <c r="DDS382" s="64"/>
      <c r="DDT382" s="65"/>
      <c r="DDU382" s="65"/>
      <c r="DDV382" s="61"/>
      <c r="DDW382" s="61"/>
      <c r="DDX382" s="61"/>
      <c r="DDY382" s="62"/>
      <c r="DDZ382" s="63"/>
      <c r="DEA382" s="62"/>
      <c r="DEB382" s="64"/>
      <c r="DEC382" s="65"/>
      <c r="DED382" s="65"/>
      <c r="DEE382" s="61"/>
      <c r="DEF382" s="61"/>
      <c r="DEG382" s="61"/>
      <c r="DEH382" s="62"/>
      <c r="DEI382" s="63"/>
      <c r="DEJ382" s="62"/>
      <c r="DEK382" s="64"/>
      <c r="DEL382" s="65"/>
      <c r="DEM382" s="65"/>
      <c r="DEN382" s="61"/>
      <c r="DEO382" s="61"/>
      <c r="DEP382" s="61"/>
      <c r="DEQ382" s="62"/>
      <c r="DER382" s="63"/>
      <c r="DES382" s="62"/>
      <c r="DET382" s="64"/>
      <c r="DEU382" s="65"/>
      <c r="DEV382" s="65"/>
      <c r="DEW382" s="61"/>
      <c r="DEX382" s="61"/>
      <c r="DEY382" s="61"/>
      <c r="DEZ382" s="62"/>
      <c r="DFA382" s="63"/>
      <c r="DFB382" s="62"/>
      <c r="DFC382" s="64"/>
      <c r="DFD382" s="65"/>
      <c r="DFE382" s="65"/>
      <c r="DFF382" s="61"/>
      <c r="DFG382" s="61"/>
      <c r="DFH382" s="61"/>
      <c r="DFI382" s="62"/>
      <c r="DFJ382" s="63"/>
      <c r="DFK382" s="62"/>
      <c r="DFL382" s="64"/>
      <c r="DFM382" s="65"/>
      <c r="DFN382" s="65"/>
      <c r="DFO382" s="61"/>
      <c r="DFP382" s="61"/>
      <c r="DFQ382" s="61"/>
      <c r="DFR382" s="62"/>
      <c r="DFS382" s="63"/>
      <c r="DFT382" s="62"/>
      <c r="DFU382" s="64"/>
      <c r="DFV382" s="65"/>
      <c r="DFW382" s="65"/>
      <c r="DFX382" s="61"/>
      <c r="DFY382" s="61"/>
      <c r="DFZ382" s="61"/>
      <c r="DGA382" s="62"/>
      <c r="DGB382" s="63"/>
      <c r="DGC382" s="62"/>
      <c r="DGD382" s="64"/>
      <c r="DGE382" s="65"/>
      <c r="DGF382" s="65"/>
      <c r="DGG382" s="61"/>
      <c r="DGH382" s="61"/>
      <c r="DGI382" s="61"/>
      <c r="DGJ382" s="62"/>
      <c r="DGK382" s="63"/>
      <c r="DGL382" s="62"/>
      <c r="DGM382" s="64"/>
      <c r="DGN382" s="65"/>
      <c r="DGO382" s="65"/>
      <c r="DGP382" s="61"/>
      <c r="DGQ382" s="61"/>
      <c r="DGR382" s="61"/>
      <c r="DGS382" s="62"/>
      <c r="DGT382" s="63"/>
      <c r="DGU382" s="62"/>
      <c r="DGV382" s="64"/>
      <c r="DGW382" s="65"/>
      <c r="DGX382" s="65"/>
      <c r="DGY382" s="61"/>
      <c r="DGZ382" s="61"/>
      <c r="DHA382" s="61"/>
      <c r="DHB382" s="62"/>
      <c r="DHC382" s="63"/>
      <c r="DHD382" s="62"/>
      <c r="DHE382" s="64"/>
      <c r="DHF382" s="65"/>
      <c r="DHG382" s="65"/>
      <c r="DHH382" s="61"/>
      <c r="DHI382" s="61"/>
      <c r="DHJ382" s="61"/>
      <c r="DHK382" s="62"/>
      <c r="DHL382" s="63"/>
      <c r="DHM382" s="62"/>
      <c r="DHN382" s="64"/>
      <c r="DHO382" s="65"/>
      <c r="DHP382" s="65"/>
      <c r="DHQ382" s="61"/>
      <c r="DHR382" s="61"/>
      <c r="DHS382" s="61"/>
      <c r="DHT382" s="62"/>
      <c r="DHU382" s="63"/>
      <c r="DHV382" s="62"/>
      <c r="DHW382" s="64"/>
      <c r="DHX382" s="65"/>
      <c r="DHY382" s="65"/>
      <c r="DHZ382" s="61"/>
      <c r="DIA382" s="61"/>
      <c r="DIB382" s="61"/>
      <c r="DIC382" s="62"/>
      <c r="DID382" s="63"/>
      <c r="DIE382" s="62"/>
      <c r="DIF382" s="64"/>
      <c r="DIG382" s="65"/>
      <c r="DIH382" s="65"/>
      <c r="DII382" s="61"/>
      <c r="DIJ382" s="61"/>
      <c r="DIK382" s="61"/>
      <c r="DIL382" s="62"/>
      <c r="DIM382" s="63"/>
      <c r="DIN382" s="62"/>
      <c r="DIO382" s="64"/>
      <c r="DIP382" s="65"/>
      <c r="DIQ382" s="65"/>
      <c r="DIR382" s="61"/>
      <c r="DIS382" s="61"/>
      <c r="DIT382" s="61"/>
      <c r="DIU382" s="62"/>
      <c r="DIV382" s="63"/>
      <c r="DIW382" s="62"/>
      <c r="DIX382" s="64"/>
      <c r="DIY382" s="65"/>
      <c r="DIZ382" s="65"/>
      <c r="DJA382" s="61"/>
      <c r="DJB382" s="61"/>
      <c r="DJC382" s="61"/>
      <c r="DJD382" s="62"/>
      <c r="DJE382" s="63"/>
      <c r="DJF382" s="62"/>
      <c r="DJG382" s="64"/>
      <c r="DJH382" s="65"/>
      <c r="DJI382" s="65"/>
      <c r="DJJ382" s="61"/>
      <c r="DJK382" s="61"/>
      <c r="DJL382" s="61"/>
      <c r="DJM382" s="62"/>
      <c r="DJN382" s="63"/>
      <c r="DJO382" s="62"/>
      <c r="DJP382" s="64"/>
      <c r="DJQ382" s="65"/>
      <c r="DJR382" s="65"/>
      <c r="DJS382" s="61"/>
      <c r="DJT382" s="61"/>
      <c r="DJU382" s="61"/>
      <c r="DJV382" s="62"/>
      <c r="DJW382" s="63"/>
      <c r="DJX382" s="62"/>
      <c r="DJY382" s="64"/>
      <c r="DJZ382" s="65"/>
      <c r="DKA382" s="65"/>
      <c r="DKB382" s="61"/>
      <c r="DKC382" s="61"/>
      <c r="DKD382" s="61"/>
      <c r="DKE382" s="62"/>
      <c r="DKF382" s="63"/>
      <c r="DKG382" s="62"/>
      <c r="DKH382" s="64"/>
      <c r="DKI382" s="65"/>
      <c r="DKJ382" s="65"/>
      <c r="DKK382" s="61"/>
      <c r="DKL382" s="61"/>
      <c r="DKM382" s="61"/>
      <c r="DKN382" s="62"/>
      <c r="DKO382" s="63"/>
      <c r="DKP382" s="62"/>
      <c r="DKQ382" s="64"/>
      <c r="DKR382" s="65"/>
      <c r="DKS382" s="65"/>
      <c r="DKT382" s="61"/>
      <c r="DKU382" s="61"/>
      <c r="DKV382" s="61"/>
      <c r="DKW382" s="62"/>
      <c r="DKX382" s="63"/>
      <c r="DKY382" s="62"/>
      <c r="DKZ382" s="64"/>
      <c r="DLA382" s="65"/>
      <c r="DLB382" s="65"/>
      <c r="DLC382" s="61"/>
      <c r="DLD382" s="61"/>
      <c r="DLE382" s="61"/>
      <c r="DLF382" s="62"/>
      <c r="DLG382" s="63"/>
      <c r="DLH382" s="62"/>
      <c r="DLI382" s="64"/>
      <c r="DLJ382" s="65"/>
      <c r="DLK382" s="65"/>
      <c r="DLL382" s="61"/>
      <c r="DLM382" s="61"/>
      <c r="DLN382" s="61"/>
      <c r="DLO382" s="62"/>
      <c r="DLP382" s="63"/>
      <c r="DLQ382" s="62"/>
      <c r="DLR382" s="64"/>
      <c r="DLS382" s="65"/>
      <c r="DLT382" s="65"/>
      <c r="DLU382" s="61"/>
      <c r="DLV382" s="61"/>
      <c r="DLW382" s="61"/>
      <c r="DLX382" s="62"/>
      <c r="DLY382" s="63"/>
      <c r="DLZ382" s="62"/>
      <c r="DMA382" s="64"/>
      <c r="DMB382" s="65"/>
      <c r="DMC382" s="65"/>
      <c r="DMD382" s="61"/>
      <c r="DME382" s="61"/>
      <c r="DMF382" s="61"/>
      <c r="DMG382" s="62"/>
      <c r="DMH382" s="63"/>
      <c r="DMI382" s="62"/>
      <c r="DMJ382" s="64"/>
      <c r="DMK382" s="65"/>
      <c r="DML382" s="65"/>
      <c r="DMM382" s="61"/>
      <c r="DMN382" s="61"/>
      <c r="DMO382" s="61"/>
      <c r="DMP382" s="62"/>
      <c r="DMQ382" s="63"/>
      <c r="DMR382" s="62"/>
      <c r="DMS382" s="64"/>
      <c r="DMT382" s="65"/>
      <c r="DMU382" s="65"/>
      <c r="DMV382" s="61"/>
      <c r="DMW382" s="61"/>
      <c r="DMX382" s="61"/>
      <c r="DMY382" s="62"/>
      <c r="DMZ382" s="63"/>
      <c r="DNA382" s="62"/>
      <c r="DNB382" s="64"/>
      <c r="DNC382" s="65"/>
      <c r="DND382" s="65"/>
      <c r="DNE382" s="61"/>
      <c r="DNF382" s="61"/>
      <c r="DNG382" s="61"/>
      <c r="DNH382" s="62"/>
      <c r="DNI382" s="63"/>
      <c r="DNJ382" s="62"/>
      <c r="DNK382" s="64"/>
      <c r="DNL382" s="65"/>
      <c r="DNM382" s="65"/>
      <c r="DNN382" s="61"/>
      <c r="DNO382" s="61"/>
      <c r="DNP382" s="61"/>
      <c r="DNQ382" s="62"/>
      <c r="DNR382" s="63"/>
      <c r="DNS382" s="62"/>
      <c r="DNT382" s="64"/>
      <c r="DNU382" s="65"/>
      <c r="DNV382" s="65"/>
      <c r="DNW382" s="61"/>
      <c r="DNX382" s="61"/>
      <c r="DNY382" s="61"/>
      <c r="DNZ382" s="62"/>
      <c r="DOA382" s="63"/>
      <c r="DOB382" s="62"/>
      <c r="DOC382" s="64"/>
      <c r="DOD382" s="65"/>
      <c r="DOE382" s="65"/>
      <c r="DOF382" s="61"/>
      <c r="DOG382" s="61"/>
      <c r="DOH382" s="61"/>
      <c r="DOI382" s="62"/>
      <c r="DOJ382" s="63"/>
      <c r="DOK382" s="62"/>
      <c r="DOL382" s="64"/>
      <c r="DOM382" s="65"/>
      <c r="DON382" s="65"/>
      <c r="DOO382" s="61"/>
      <c r="DOP382" s="61"/>
      <c r="DOQ382" s="61"/>
      <c r="DOR382" s="62"/>
      <c r="DOS382" s="63"/>
      <c r="DOT382" s="62"/>
      <c r="DOU382" s="64"/>
      <c r="DOV382" s="65"/>
      <c r="DOW382" s="65"/>
      <c r="DOX382" s="61"/>
      <c r="DOY382" s="61"/>
      <c r="DOZ382" s="61"/>
      <c r="DPA382" s="62"/>
      <c r="DPB382" s="63"/>
      <c r="DPC382" s="62"/>
      <c r="DPD382" s="64"/>
      <c r="DPE382" s="65"/>
      <c r="DPF382" s="65"/>
      <c r="DPG382" s="61"/>
      <c r="DPH382" s="61"/>
      <c r="DPI382" s="61"/>
      <c r="DPJ382" s="62"/>
      <c r="DPK382" s="63"/>
      <c r="DPL382" s="62"/>
      <c r="DPM382" s="64"/>
      <c r="DPN382" s="65"/>
      <c r="DPO382" s="65"/>
      <c r="DPP382" s="61"/>
      <c r="DPQ382" s="61"/>
      <c r="DPR382" s="61"/>
      <c r="DPS382" s="62"/>
      <c r="DPT382" s="63"/>
      <c r="DPU382" s="62"/>
      <c r="DPV382" s="64"/>
      <c r="DPW382" s="65"/>
      <c r="DPX382" s="65"/>
      <c r="DPY382" s="61"/>
      <c r="DPZ382" s="61"/>
      <c r="DQA382" s="61"/>
      <c r="DQB382" s="62"/>
      <c r="DQC382" s="63"/>
      <c r="DQD382" s="62"/>
      <c r="DQE382" s="64"/>
      <c r="DQF382" s="65"/>
      <c r="DQG382" s="65"/>
      <c r="DQH382" s="61"/>
      <c r="DQI382" s="61"/>
      <c r="DQJ382" s="61"/>
      <c r="DQK382" s="62"/>
      <c r="DQL382" s="63"/>
      <c r="DQM382" s="62"/>
      <c r="DQN382" s="64"/>
      <c r="DQO382" s="65"/>
      <c r="DQP382" s="65"/>
      <c r="DQQ382" s="61"/>
      <c r="DQR382" s="61"/>
      <c r="DQS382" s="61"/>
      <c r="DQT382" s="62"/>
      <c r="DQU382" s="63"/>
      <c r="DQV382" s="62"/>
      <c r="DQW382" s="64"/>
      <c r="DQX382" s="65"/>
      <c r="DQY382" s="65"/>
      <c r="DQZ382" s="61"/>
      <c r="DRA382" s="61"/>
      <c r="DRB382" s="61"/>
      <c r="DRC382" s="62"/>
      <c r="DRD382" s="63"/>
      <c r="DRE382" s="62"/>
      <c r="DRF382" s="64"/>
      <c r="DRG382" s="65"/>
      <c r="DRH382" s="65"/>
      <c r="DRI382" s="61"/>
      <c r="DRJ382" s="61"/>
      <c r="DRK382" s="61"/>
      <c r="DRL382" s="62"/>
      <c r="DRM382" s="63"/>
      <c r="DRN382" s="62"/>
      <c r="DRO382" s="64"/>
      <c r="DRP382" s="65"/>
      <c r="DRQ382" s="65"/>
      <c r="DRR382" s="61"/>
      <c r="DRS382" s="61"/>
      <c r="DRT382" s="61"/>
      <c r="DRU382" s="62"/>
      <c r="DRV382" s="63"/>
      <c r="DRW382" s="62"/>
      <c r="DRX382" s="64"/>
      <c r="DRY382" s="65"/>
      <c r="DRZ382" s="65"/>
      <c r="DSA382" s="61"/>
      <c r="DSB382" s="61"/>
      <c r="DSC382" s="61"/>
      <c r="DSD382" s="62"/>
      <c r="DSE382" s="63"/>
      <c r="DSF382" s="62"/>
      <c r="DSG382" s="64"/>
      <c r="DSH382" s="65"/>
      <c r="DSI382" s="65"/>
      <c r="DSJ382" s="61"/>
      <c r="DSK382" s="61"/>
      <c r="DSL382" s="61"/>
      <c r="DSM382" s="62"/>
      <c r="DSN382" s="63"/>
      <c r="DSO382" s="62"/>
      <c r="DSP382" s="64"/>
      <c r="DSQ382" s="65"/>
      <c r="DSR382" s="65"/>
      <c r="DSS382" s="61"/>
      <c r="DST382" s="61"/>
      <c r="DSU382" s="61"/>
      <c r="DSV382" s="62"/>
      <c r="DSW382" s="63"/>
      <c r="DSX382" s="62"/>
      <c r="DSY382" s="64"/>
      <c r="DSZ382" s="65"/>
      <c r="DTA382" s="65"/>
      <c r="DTB382" s="61"/>
      <c r="DTC382" s="61"/>
      <c r="DTD382" s="61"/>
      <c r="DTE382" s="62"/>
      <c r="DTF382" s="63"/>
      <c r="DTG382" s="62"/>
      <c r="DTH382" s="64"/>
      <c r="DTI382" s="65"/>
      <c r="DTJ382" s="65"/>
      <c r="DTK382" s="61"/>
      <c r="DTL382" s="61"/>
      <c r="DTM382" s="61"/>
      <c r="DTN382" s="62"/>
      <c r="DTO382" s="63"/>
      <c r="DTP382" s="62"/>
      <c r="DTQ382" s="64"/>
      <c r="DTR382" s="65"/>
      <c r="DTS382" s="65"/>
      <c r="DTT382" s="61"/>
      <c r="DTU382" s="61"/>
      <c r="DTV382" s="61"/>
      <c r="DTW382" s="62"/>
      <c r="DTX382" s="63"/>
      <c r="DTY382" s="62"/>
      <c r="DTZ382" s="64"/>
      <c r="DUA382" s="65"/>
      <c r="DUB382" s="65"/>
      <c r="DUC382" s="61"/>
      <c r="DUD382" s="61"/>
      <c r="DUE382" s="61"/>
      <c r="DUF382" s="62"/>
      <c r="DUG382" s="63"/>
      <c r="DUH382" s="62"/>
      <c r="DUI382" s="64"/>
      <c r="DUJ382" s="65"/>
      <c r="DUK382" s="65"/>
      <c r="DUL382" s="61"/>
      <c r="DUM382" s="61"/>
      <c r="DUN382" s="61"/>
      <c r="DUO382" s="62"/>
      <c r="DUP382" s="63"/>
      <c r="DUQ382" s="62"/>
      <c r="DUR382" s="64"/>
      <c r="DUS382" s="65"/>
      <c r="DUT382" s="65"/>
      <c r="DUU382" s="61"/>
      <c r="DUV382" s="61"/>
      <c r="DUW382" s="61"/>
      <c r="DUX382" s="62"/>
      <c r="DUY382" s="63"/>
      <c r="DUZ382" s="62"/>
      <c r="DVA382" s="64"/>
      <c r="DVB382" s="65"/>
      <c r="DVC382" s="65"/>
      <c r="DVD382" s="61"/>
      <c r="DVE382" s="61"/>
      <c r="DVF382" s="61"/>
      <c r="DVG382" s="62"/>
      <c r="DVH382" s="63"/>
      <c r="DVI382" s="62"/>
      <c r="DVJ382" s="64"/>
      <c r="DVK382" s="65"/>
      <c r="DVL382" s="65"/>
      <c r="DVM382" s="61"/>
      <c r="DVN382" s="61"/>
      <c r="DVO382" s="61"/>
      <c r="DVP382" s="62"/>
      <c r="DVQ382" s="63"/>
      <c r="DVR382" s="62"/>
      <c r="DVS382" s="64"/>
      <c r="DVT382" s="65"/>
      <c r="DVU382" s="65"/>
      <c r="DVV382" s="61"/>
      <c r="DVW382" s="61"/>
      <c r="DVX382" s="61"/>
      <c r="DVY382" s="62"/>
      <c r="DVZ382" s="63"/>
      <c r="DWA382" s="62"/>
      <c r="DWB382" s="64"/>
      <c r="DWC382" s="65"/>
      <c r="DWD382" s="65"/>
      <c r="DWE382" s="61"/>
      <c r="DWF382" s="61"/>
      <c r="DWG382" s="61"/>
      <c r="DWH382" s="62"/>
      <c r="DWI382" s="63"/>
      <c r="DWJ382" s="62"/>
      <c r="DWK382" s="64"/>
      <c r="DWL382" s="65"/>
      <c r="DWM382" s="65"/>
      <c r="DWN382" s="61"/>
      <c r="DWO382" s="61"/>
      <c r="DWP382" s="61"/>
      <c r="DWQ382" s="62"/>
      <c r="DWR382" s="63"/>
      <c r="DWS382" s="62"/>
      <c r="DWT382" s="64"/>
      <c r="DWU382" s="65"/>
      <c r="DWV382" s="65"/>
      <c r="DWW382" s="61"/>
      <c r="DWX382" s="61"/>
      <c r="DWY382" s="61"/>
      <c r="DWZ382" s="62"/>
      <c r="DXA382" s="63"/>
      <c r="DXB382" s="62"/>
      <c r="DXC382" s="64"/>
      <c r="DXD382" s="65"/>
      <c r="DXE382" s="65"/>
      <c r="DXF382" s="61"/>
      <c r="DXG382" s="61"/>
      <c r="DXH382" s="61"/>
      <c r="DXI382" s="62"/>
      <c r="DXJ382" s="63"/>
      <c r="DXK382" s="62"/>
      <c r="DXL382" s="64"/>
      <c r="DXM382" s="65"/>
      <c r="DXN382" s="65"/>
      <c r="DXO382" s="61"/>
      <c r="DXP382" s="61"/>
      <c r="DXQ382" s="61"/>
      <c r="DXR382" s="62"/>
      <c r="DXS382" s="63"/>
      <c r="DXT382" s="62"/>
      <c r="DXU382" s="64"/>
      <c r="DXV382" s="65"/>
      <c r="DXW382" s="65"/>
      <c r="DXX382" s="61"/>
      <c r="DXY382" s="61"/>
      <c r="DXZ382" s="61"/>
      <c r="DYA382" s="62"/>
      <c r="DYB382" s="63"/>
      <c r="DYC382" s="62"/>
      <c r="DYD382" s="64"/>
      <c r="DYE382" s="65"/>
      <c r="DYF382" s="65"/>
      <c r="DYG382" s="61"/>
      <c r="DYH382" s="61"/>
      <c r="DYI382" s="61"/>
      <c r="DYJ382" s="62"/>
      <c r="DYK382" s="63"/>
      <c r="DYL382" s="62"/>
      <c r="DYM382" s="64"/>
      <c r="DYN382" s="65"/>
      <c r="DYO382" s="65"/>
      <c r="DYP382" s="61"/>
      <c r="DYQ382" s="61"/>
      <c r="DYR382" s="61"/>
      <c r="DYS382" s="62"/>
      <c r="DYT382" s="63"/>
      <c r="DYU382" s="62"/>
      <c r="DYV382" s="64"/>
      <c r="DYW382" s="65"/>
      <c r="DYX382" s="65"/>
      <c r="DYY382" s="61"/>
      <c r="DYZ382" s="61"/>
      <c r="DZA382" s="61"/>
      <c r="DZB382" s="62"/>
      <c r="DZC382" s="63"/>
      <c r="DZD382" s="62"/>
      <c r="DZE382" s="64"/>
      <c r="DZF382" s="65"/>
      <c r="DZG382" s="65"/>
      <c r="DZH382" s="61"/>
      <c r="DZI382" s="61"/>
      <c r="DZJ382" s="61"/>
      <c r="DZK382" s="62"/>
      <c r="DZL382" s="63"/>
      <c r="DZM382" s="62"/>
      <c r="DZN382" s="64"/>
      <c r="DZO382" s="65"/>
      <c r="DZP382" s="65"/>
      <c r="DZQ382" s="61"/>
      <c r="DZR382" s="61"/>
      <c r="DZS382" s="61"/>
      <c r="DZT382" s="62"/>
      <c r="DZU382" s="63"/>
      <c r="DZV382" s="62"/>
      <c r="DZW382" s="64"/>
      <c r="DZX382" s="65"/>
      <c r="DZY382" s="65"/>
      <c r="DZZ382" s="61"/>
      <c r="EAA382" s="61"/>
      <c r="EAB382" s="61"/>
      <c r="EAC382" s="62"/>
      <c r="EAD382" s="63"/>
      <c r="EAE382" s="62"/>
      <c r="EAF382" s="64"/>
      <c r="EAG382" s="65"/>
      <c r="EAH382" s="65"/>
      <c r="EAI382" s="61"/>
      <c r="EAJ382" s="61"/>
      <c r="EAK382" s="61"/>
      <c r="EAL382" s="62"/>
      <c r="EAM382" s="63"/>
      <c r="EAN382" s="62"/>
      <c r="EAO382" s="64"/>
      <c r="EAP382" s="65"/>
      <c r="EAQ382" s="65"/>
      <c r="EAR382" s="61"/>
      <c r="EAS382" s="61"/>
      <c r="EAT382" s="61"/>
      <c r="EAU382" s="62"/>
      <c r="EAV382" s="63"/>
      <c r="EAW382" s="62"/>
      <c r="EAX382" s="64"/>
      <c r="EAY382" s="65"/>
      <c r="EAZ382" s="65"/>
      <c r="EBA382" s="61"/>
      <c r="EBB382" s="61"/>
      <c r="EBC382" s="61"/>
      <c r="EBD382" s="62"/>
      <c r="EBE382" s="63"/>
      <c r="EBF382" s="62"/>
      <c r="EBG382" s="64"/>
      <c r="EBH382" s="65"/>
      <c r="EBI382" s="65"/>
      <c r="EBJ382" s="61"/>
      <c r="EBK382" s="61"/>
      <c r="EBL382" s="61"/>
      <c r="EBM382" s="62"/>
      <c r="EBN382" s="63"/>
      <c r="EBO382" s="62"/>
      <c r="EBP382" s="64"/>
      <c r="EBQ382" s="65"/>
      <c r="EBR382" s="65"/>
      <c r="EBS382" s="61"/>
      <c r="EBT382" s="61"/>
      <c r="EBU382" s="61"/>
      <c r="EBV382" s="62"/>
      <c r="EBW382" s="63"/>
      <c r="EBX382" s="62"/>
      <c r="EBY382" s="64"/>
      <c r="EBZ382" s="65"/>
      <c r="ECA382" s="65"/>
      <c r="ECB382" s="61"/>
      <c r="ECC382" s="61"/>
      <c r="ECD382" s="61"/>
      <c r="ECE382" s="62"/>
      <c r="ECF382" s="63"/>
      <c r="ECG382" s="62"/>
      <c r="ECH382" s="64"/>
      <c r="ECI382" s="65"/>
      <c r="ECJ382" s="65"/>
      <c r="ECK382" s="61"/>
      <c r="ECL382" s="61"/>
      <c r="ECM382" s="61"/>
      <c r="ECN382" s="62"/>
      <c r="ECO382" s="63"/>
      <c r="ECP382" s="62"/>
      <c r="ECQ382" s="64"/>
      <c r="ECR382" s="65"/>
      <c r="ECS382" s="65"/>
      <c r="ECT382" s="61"/>
      <c r="ECU382" s="61"/>
      <c r="ECV382" s="61"/>
      <c r="ECW382" s="62"/>
      <c r="ECX382" s="63"/>
      <c r="ECY382" s="62"/>
      <c r="ECZ382" s="64"/>
      <c r="EDA382" s="65"/>
      <c r="EDB382" s="65"/>
      <c r="EDC382" s="61"/>
      <c r="EDD382" s="61"/>
      <c r="EDE382" s="61"/>
      <c r="EDF382" s="62"/>
      <c r="EDG382" s="63"/>
      <c r="EDH382" s="62"/>
      <c r="EDI382" s="64"/>
      <c r="EDJ382" s="65"/>
      <c r="EDK382" s="65"/>
      <c r="EDL382" s="61"/>
      <c r="EDM382" s="61"/>
      <c r="EDN382" s="61"/>
      <c r="EDO382" s="62"/>
      <c r="EDP382" s="63"/>
      <c r="EDQ382" s="62"/>
      <c r="EDR382" s="64"/>
      <c r="EDS382" s="65"/>
      <c r="EDT382" s="65"/>
      <c r="EDU382" s="61"/>
      <c r="EDV382" s="61"/>
      <c r="EDW382" s="61"/>
      <c r="EDX382" s="62"/>
      <c r="EDY382" s="63"/>
      <c r="EDZ382" s="62"/>
      <c r="EEA382" s="64"/>
      <c r="EEB382" s="65"/>
      <c r="EEC382" s="65"/>
      <c r="EED382" s="61"/>
      <c r="EEE382" s="61"/>
      <c r="EEF382" s="61"/>
      <c r="EEG382" s="62"/>
      <c r="EEH382" s="63"/>
      <c r="EEI382" s="62"/>
      <c r="EEJ382" s="64"/>
      <c r="EEK382" s="65"/>
      <c r="EEL382" s="65"/>
      <c r="EEM382" s="61"/>
      <c r="EEN382" s="61"/>
      <c r="EEO382" s="61"/>
      <c r="EEP382" s="62"/>
      <c r="EEQ382" s="63"/>
      <c r="EER382" s="62"/>
      <c r="EES382" s="64"/>
      <c r="EET382" s="65"/>
      <c r="EEU382" s="65"/>
      <c r="EEV382" s="61"/>
      <c r="EEW382" s="61"/>
      <c r="EEX382" s="61"/>
      <c r="EEY382" s="62"/>
      <c r="EEZ382" s="63"/>
      <c r="EFA382" s="62"/>
      <c r="EFB382" s="64"/>
      <c r="EFC382" s="65"/>
      <c r="EFD382" s="65"/>
      <c r="EFE382" s="61"/>
      <c r="EFF382" s="61"/>
      <c r="EFG382" s="61"/>
      <c r="EFH382" s="62"/>
      <c r="EFI382" s="63"/>
      <c r="EFJ382" s="62"/>
      <c r="EFK382" s="64"/>
      <c r="EFL382" s="65"/>
      <c r="EFM382" s="65"/>
      <c r="EFN382" s="61"/>
      <c r="EFO382" s="61"/>
      <c r="EFP382" s="61"/>
      <c r="EFQ382" s="62"/>
      <c r="EFR382" s="63"/>
      <c r="EFS382" s="62"/>
      <c r="EFT382" s="64"/>
      <c r="EFU382" s="65"/>
      <c r="EFV382" s="65"/>
      <c r="EFW382" s="61"/>
      <c r="EFX382" s="61"/>
      <c r="EFY382" s="61"/>
      <c r="EFZ382" s="62"/>
      <c r="EGA382" s="63"/>
      <c r="EGB382" s="62"/>
      <c r="EGC382" s="64"/>
      <c r="EGD382" s="65"/>
      <c r="EGE382" s="65"/>
      <c r="EGF382" s="61"/>
      <c r="EGG382" s="61"/>
      <c r="EGH382" s="61"/>
      <c r="EGI382" s="62"/>
      <c r="EGJ382" s="63"/>
      <c r="EGK382" s="62"/>
      <c r="EGL382" s="64"/>
      <c r="EGM382" s="65"/>
      <c r="EGN382" s="65"/>
      <c r="EGO382" s="61"/>
      <c r="EGP382" s="61"/>
      <c r="EGQ382" s="61"/>
      <c r="EGR382" s="62"/>
      <c r="EGS382" s="63"/>
      <c r="EGT382" s="62"/>
      <c r="EGU382" s="64"/>
      <c r="EGV382" s="65"/>
      <c r="EGW382" s="65"/>
      <c r="EGX382" s="61"/>
      <c r="EGY382" s="61"/>
      <c r="EGZ382" s="61"/>
      <c r="EHA382" s="62"/>
      <c r="EHB382" s="63"/>
      <c r="EHC382" s="62"/>
      <c r="EHD382" s="64"/>
      <c r="EHE382" s="65"/>
      <c r="EHF382" s="65"/>
      <c r="EHG382" s="61"/>
      <c r="EHH382" s="61"/>
      <c r="EHI382" s="61"/>
      <c r="EHJ382" s="62"/>
      <c r="EHK382" s="63"/>
      <c r="EHL382" s="62"/>
      <c r="EHM382" s="64"/>
      <c r="EHN382" s="65"/>
      <c r="EHO382" s="65"/>
      <c r="EHP382" s="61"/>
      <c r="EHQ382" s="61"/>
      <c r="EHR382" s="61"/>
      <c r="EHS382" s="62"/>
      <c r="EHT382" s="63"/>
      <c r="EHU382" s="62"/>
      <c r="EHV382" s="64"/>
      <c r="EHW382" s="65"/>
      <c r="EHX382" s="65"/>
      <c r="EHY382" s="61"/>
      <c r="EHZ382" s="61"/>
      <c r="EIA382" s="61"/>
      <c r="EIB382" s="62"/>
      <c r="EIC382" s="63"/>
      <c r="EID382" s="62"/>
      <c r="EIE382" s="64"/>
      <c r="EIF382" s="65"/>
      <c r="EIG382" s="65"/>
      <c r="EIH382" s="61"/>
      <c r="EII382" s="61"/>
      <c r="EIJ382" s="61"/>
      <c r="EIK382" s="62"/>
      <c r="EIL382" s="63"/>
      <c r="EIM382" s="62"/>
      <c r="EIN382" s="64"/>
      <c r="EIO382" s="65"/>
      <c r="EIP382" s="65"/>
      <c r="EIQ382" s="61"/>
      <c r="EIR382" s="61"/>
      <c r="EIS382" s="61"/>
      <c r="EIT382" s="62"/>
      <c r="EIU382" s="63"/>
      <c r="EIV382" s="62"/>
      <c r="EIW382" s="64"/>
      <c r="EIX382" s="65"/>
      <c r="EIY382" s="65"/>
      <c r="EIZ382" s="61"/>
      <c r="EJA382" s="61"/>
      <c r="EJB382" s="61"/>
      <c r="EJC382" s="62"/>
      <c r="EJD382" s="63"/>
      <c r="EJE382" s="62"/>
      <c r="EJF382" s="64"/>
      <c r="EJG382" s="65"/>
      <c r="EJH382" s="65"/>
      <c r="EJI382" s="61"/>
      <c r="EJJ382" s="61"/>
      <c r="EJK382" s="61"/>
      <c r="EJL382" s="62"/>
      <c r="EJM382" s="63"/>
      <c r="EJN382" s="62"/>
      <c r="EJO382" s="64"/>
      <c r="EJP382" s="65"/>
      <c r="EJQ382" s="65"/>
      <c r="EJR382" s="61"/>
      <c r="EJS382" s="61"/>
      <c r="EJT382" s="61"/>
      <c r="EJU382" s="62"/>
      <c r="EJV382" s="63"/>
      <c r="EJW382" s="62"/>
      <c r="EJX382" s="64"/>
      <c r="EJY382" s="65"/>
      <c r="EJZ382" s="65"/>
      <c r="EKA382" s="61"/>
      <c r="EKB382" s="61"/>
      <c r="EKC382" s="61"/>
      <c r="EKD382" s="62"/>
      <c r="EKE382" s="63"/>
      <c r="EKF382" s="62"/>
      <c r="EKG382" s="64"/>
      <c r="EKH382" s="65"/>
      <c r="EKI382" s="65"/>
      <c r="EKJ382" s="61"/>
      <c r="EKK382" s="61"/>
      <c r="EKL382" s="61"/>
      <c r="EKM382" s="62"/>
      <c r="EKN382" s="63"/>
      <c r="EKO382" s="62"/>
      <c r="EKP382" s="64"/>
      <c r="EKQ382" s="65"/>
      <c r="EKR382" s="65"/>
      <c r="EKS382" s="61"/>
      <c r="EKT382" s="61"/>
      <c r="EKU382" s="61"/>
      <c r="EKV382" s="62"/>
      <c r="EKW382" s="63"/>
      <c r="EKX382" s="62"/>
      <c r="EKY382" s="64"/>
      <c r="EKZ382" s="65"/>
      <c r="ELA382" s="65"/>
      <c r="ELB382" s="61"/>
      <c r="ELC382" s="61"/>
      <c r="ELD382" s="61"/>
      <c r="ELE382" s="62"/>
      <c r="ELF382" s="63"/>
      <c r="ELG382" s="62"/>
      <c r="ELH382" s="64"/>
      <c r="ELI382" s="65"/>
      <c r="ELJ382" s="65"/>
      <c r="ELK382" s="61"/>
      <c r="ELL382" s="61"/>
      <c r="ELM382" s="61"/>
      <c r="ELN382" s="62"/>
      <c r="ELO382" s="63"/>
      <c r="ELP382" s="62"/>
      <c r="ELQ382" s="64"/>
      <c r="ELR382" s="65"/>
      <c r="ELS382" s="65"/>
      <c r="ELT382" s="61"/>
      <c r="ELU382" s="61"/>
      <c r="ELV382" s="61"/>
      <c r="ELW382" s="62"/>
      <c r="ELX382" s="63"/>
      <c r="ELY382" s="62"/>
      <c r="ELZ382" s="64"/>
      <c r="EMA382" s="65"/>
      <c r="EMB382" s="65"/>
      <c r="EMC382" s="61"/>
      <c r="EMD382" s="61"/>
      <c r="EME382" s="61"/>
      <c r="EMF382" s="62"/>
      <c r="EMG382" s="63"/>
      <c r="EMH382" s="62"/>
      <c r="EMI382" s="64"/>
      <c r="EMJ382" s="65"/>
      <c r="EMK382" s="65"/>
      <c r="EML382" s="61"/>
      <c r="EMM382" s="61"/>
      <c r="EMN382" s="61"/>
      <c r="EMO382" s="62"/>
      <c r="EMP382" s="63"/>
      <c r="EMQ382" s="62"/>
      <c r="EMR382" s="64"/>
      <c r="EMS382" s="65"/>
      <c r="EMT382" s="65"/>
      <c r="EMU382" s="61"/>
      <c r="EMV382" s="61"/>
      <c r="EMW382" s="61"/>
      <c r="EMX382" s="62"/>
      <c r="EMY382" s="63"/>
      <c r="EMZ382" s="62"/>
      <c r="ENA382" s="64"/>
      <c r="ENB382" s="65"/>
      <c r="ENC382" s="65"/>
      <c r="END382" s="61"/>
      <c r="ENE382" s="61"/>
      <c r="ENF382" s="61"/>
      <c r="ENG382" s="62"/>
      <c r="ENH382" s="63"/>
      <c r="ENI382" s="62"/>
      <c r="ENJ382" s="64"/>
      <c r="ENK382" s="65"/>
      <c r="ENL382" s="65"/>
      <c r="ENM382" s="61"/>
      <c r="ENN382" s="61"/>
      <c r="ENO382" s="61"/>
      <c r="ENP382" s="62"/>
      <c r="ENQ382" s="63"/>
      <c r="ENR382" s="62"/>
      <c r="ENS382" s="64"/>
      <c r="ENT382" s="65"/>
      <c r="ENU382" s="65"/>
      <c r="ENV382" s="61"/>
      <c r="ENW382" s="61"/>
      <c r="ENX382" s="61"/>
      <c r="ENY382" s="62"/>
      <c r="ENZ382" s="63"/>
      <c r="EOA382" s="62"/>
      <c r="EOB382" s="64"/>
      <c r="EOC382" s="65"/>
      <c r="EOD382" s="65"/>
      <c r="EOE382" s="61"/>
      <c r="EOF382" s="61"/>
      <c r="EOG382" s="61"/>
      <c r="EOH382" s="62"/>
      <c r="EOI382" s="63"/>
      <c r="EOJ382" s="62"/>
      <c r="EOK382" s="64"/>
      <c r="EOL382" s="65"/>
      <c r="EOM382" s="65"/>
      <c r="EON382" s="61"/>
      <c r="EOO382" s="61"/>
      <c r="EOP382" s="61"/>
      <c r="EOQ382" s="62"/>
      <c r="EOR382" s="63"/>
      <c r="EOS382" s="62"/>
      <c r="EOT382" s="64"/>
      <c r="EOU382" s="65"/>
      <c r="EOV382" s="65"/>
      <c r="EOW382" s="61"/>
      <c r="EOX382" s="61"/>
      <c r="EOY382" s="61"/>
      <c r="EOZ382" s="62"/>
      <c r="EPA382" s="63"/>
      <c r="EPB382" s="62"/>
      <c r="EPC382" s="64"/>
      <c r="EPD382" s="65"/>
      <c r="EPE382" s="65"/>
      <c r="EPF382" s="61"/>
      <c r="EPG382" s="61"/>
      <c r="EPH382" s="61"/>
      <c r="EPI382" s="62"/>
      <c r="EPJ382" s="63"/>
      <c r="EPK382" s="62"/>
      <c r="EPL382" s="64"/>
      <c r="EPM382" s="65"/>
      <c r="EPN382" s="65"/>
      <c r="EPO382" s="61"/>
      <c r="EPP382" s="61"/>
      <c r="EPQ382" s="61"/>
      <c r="EPR382" s="62"/>
      <c r="EPS382" s="63"/>
      <c r="EPT382" s="62"/>
      <c r="EPU382" s="64"/>
      <c r="EPV382" s="65"/>
      <c r="EPW382" s="65"/>
      <c r="EPX382" s="61"/>
      <c r="EPY382" s="61"/>
      <c r="EPZ382" s="61"/>
      <c r="EQA382" s="62"/>
      <c r="EQB382" s="63"/>
      <c r="EQC382" s="62"/>
      <c r="EQD382" s="64"/>
      <c r="EQE382" s="65"/>
      <c r="EQF382" s="65"/>
      <c r="EQG382" s="61"/>
      <c r="EQH382" s="61"/>
      <c r="EQI382" s="61"/>
      <c r="EQJ382" s="62"/>
      <c r="EQK382" s="63"/>
      <c r="EQL382" s="62"/>
      <c r="EQM382" s="64"/>
      <c r="EQN382" s="65"/>
      <c r="EQO382" s="65"/>
      <c r="EQP382" s="61"/>
      <c r="EQQ382" s="61"/>
      <c r="EQR382" s="61"/>
      <c r="EQS382" s="62"/>
      <c r="EQT382" s="63"/>
      <c r="EQU382" s="62"/>
      <c r="EQV382" s="64"/>
      <c r="EQW382" s="65"/>
      <c r="EQX382" s="65"/>
      <c r="EQY382" s="61"/>
      <c r="EQZ382" s="61"/>
      <c r="ERA382" s="61"/>
      <c r="ERB382" s="62"/>
      <c r="ERC382" s="63"/>
      <c r="ERD382" s="62"/>
      <c r="ERE382" s="64"/>
      <c r="ERF382" s="65"/>
      <c r="ERG382" s="65"/>
      <c r="ERH382" s="61"/>
      <c r="ERI382" s="61"/>
      <c r="ERJ382" s="61"/>
      <c r="ERK382" s="62"/>
      <c r="ERL382" s="63"/>
      <c r="ERM382" s="62"/>
      <c r="ERN382" s="64"/>
      <c r="ERO382" s="65"/>
      <c r="ERP382" s="65"/>
      <c r="ERQ382" s="61"/>
      <c r="ERR382" s="61"/>
      <c r="ERS382" s="61"/>
      <c r="ERT382" s="62"/>
      <c r="ERU382" s="63"/>
      <c r="ERV382" s="62"/>
      <c r="ERW382" s="64"/>
      <c r="ERX382" s="65"/>
      <c r="ERY382" s="65"/>
      <c r="ERZ382" s="61"/>
      <c r="ESA382" s="61"/>
      <c r="ESB382" s="61"/>
      <c r="ESC382" s="62"/>
      <c r="ESD382" s="63"/>
      <c r="ESE382" s="62"/>
      <c r="ESF382" s="64"/>
      <c r="ESG382" s="65"/>
      <c r="ESH382" s="65"/>
      <c r="ESI382" s="61"/>
      <c r="ESJ382" s="61"/>
      <c r="ESK382" s="61"/>
      <c r="ESL382" s="62"/>
      <c r="ESM382" s="63"/>
      <c r="ESN382" s="62"/>
      <c r="ESO382" s="64"/>
      <c r="ESP382" s="65"/>
      <c r="ESQ382" s="65"/>
      <c r="ESR382" s="61"/>
      <c r="ESS382" s="61"/>
      <c r="EST382" s="61"/>
      <c r="ESU382" s="62"/>
      <c r="ESV382" s="63"/>
      <c r="ESW382" s="62"/>
      <c r="ESX382" s="64"/>
      <c r="ESY382" s="65"/>
      <c r="ESZ382" s="65"/>
      <c r="ETA382" s="61"/>
      <c r="ETB382" s="61"/>
      <c r="ETC382" s="61"/>
      <c r="ETD382" s="62"/>
      <c r="ETE382" s="63"/>
      <c r="ETF382" s="62"/>
      <c r="ETG382" s="64"/>
      <c r="ETH382" s="65"/>
      <c r="ETI382" s="65"/>
      <c r="ETJ382" s="61"/>
      <c r="ETK382" s="61"/>
      <c r="ETL382" s="61"/>
      <c r="ETM382" s="62"/>
      <c r="ETN382" s="63"/>
      <c r="ETO382" s="62"/>
      <c r="ETP382" s="64"/>
      <c r="ETQ382" s="65"/>
      <c r="ETR382" s="65"/>
      <c r="ETS382" s="61"/>
      <c r="ETT382" s="61"/>
      <c r="ETU382" s="61"/>
      <c r="ETV382" s="62"/>
      <c r="ETW382" s="63"/>
      <c r="ETX382" s="62"/>
      <c r="ETY382" s="64"/>
      <c r="ETZ382" s="65"/>
      <c r="EUA382" s="65"/>
      <c r="EUB382" s="61"/>
      <c r="EUC382" s="61"/>
      <c r="EUD382" s="61"/>
      <c r="EUE382" s="62"/>
      <c r="EUF382" s="63"/>
      <c r="EUG382" s="62"/>
      <c r="EUH382" s="64"/>
      <c r="EUI382" s="65"/>
      <c r="EUJ382" s="65"/>
      <c r="EUK382" s="61"/>
      <c r="EUL382" s="61"/>
      <c r="EUM382" s="61"/>
      <c r="EUN382" s="62"/>
      <c r="EUO382" s="63"/>
      <c r="EUP382" s="62"/>
      <c r="EUQ382" s="64"/>
      <c r="EUR382" s="65"/>
      <c r="EUS382" s="65"/>
      <c r="EUT382" s="61"/>
      <c r="EUU382" s="61"/>
      <c r="EUV382" s="61"/>
      <c r="EUW382" s="62"/>
      <c r="EUX382" s="63"/>
      <c r="EUY382" s="62"/>
      <c r="EUZ382" s="64"/>
      <c r="EVA382" s="65"/>
      <c r="EVB382" s="65"/>
      <c r="EVC382" s="61"/>
      <c r="EVD382" s="61"/>
      <c r="EVE382" s="61"/>
      <c r="EVF382" s="62"/>
      <c r="EVG382" s="63"/>
      <c r="EVH382" s="62"/>
      <c r="EVI382" s="64"/>
      <c r="EVJ382" s="65"/>
      <c r="EVK382" s="65"/>
      <c r="EVL382" s="61"/>
      <c r="EVM382" s="61"/>
      <c r="EVN382" s="61"/>
      <c r="EVO382" s="62"/>
      <c r="EVP382" s="63"/>
      <c r="EVQ382" s="62"/>
      <c r="EVR382" s="64"/>
      <c r="EVS382" s="65"/>
      <c r="EVT382" s="65"/>
      <c r="EVU382" s="61"/>
      <c r="EVV382" s="61"/>
      <c r="EVW382" s="61"/>
      <c r="EVX382" s="62"/>
      <c r="EVY382" s="63"/>
      <c r="EVZ382" s="62"/>
      <c r="EWA382" s="64"/>
      <c r="EWB382" s="65"/>
      <c r="EWC382" s="65"/>
      <c r="EWD382" s="61"/>
      <c r="EWE382" s="61"/>
      <c r="EWF382" s="61"/>
      <c r="EWG382" s="62"/>
      <c r="EWH382" s="63"/>
      <c r="EWI382" s="62"/>
      <c r="EWJ382" s="64"/>
      <c r="EWK382" s="65"/>
      <c r="EWL382" s="65"/>
      <c r="EWM382" s="61"/>
      <c r="EWN382" s="61"/>
      <c r="EWO382" s="61"/>
      <c r="EWP382" s="62"/>
      <c r="EWQ382" s="63"/>
      <c r="EWR382" s="62"/>
      <c r="EWS382" s="64"/>
      <c r="EWT382" s="65"/>
      <c r="EWU382" s="65"/>
      <c r="EWV382" s="61"/>
      <c r="EWW382" s="61"/>
      <c r="EWX382" s="61"/>
      <c r="EWY382" s="62"/>
      <c r="EWZ382" s="63"/>
      <c r="EXA382" s="62"/>
      <c r="EXB382" s="64"/>
      <c r="EXC382" s="65"/>
      <c r="EXD382" s="65"/>
      <c r="EXE382" s="61"/>
      <c r="EXF382" s="61"/>
      <c r="EXG382" s="61"/>
      <c r="EXH382" s="62"/>
      <c r="EXI382" s="63"/>
      <c r="EXJ382" s="62"/>
      <c r="EXK382" s="64"/>
      <c r="EXL382" s="65"/>
      <c r="EXM382" s="65"/>
      <c r="EXN382" s="61"/>
      <c r="EXO382" s="61"/>
      <c r="EXP382" s="61"/>
      <c r="EXQ382" s="62"/>
      <c r="EXR382" s="63"/>
      <c r="EXS382" s="62"/>
      <c r="EXT382" s="64"/>
      <c r="EXU382" s="65"/>
      <c r="EXV382" s="65"/>
      <c r="EXW382" s="61"/>
      <c r="EXX382" s="61"/>
      <c r="EXY382" s="61"/>
      <c r="EXZ382" s="62"/>
      <c r="EYA382" s="63"/>
      <c r="EYB382" s="62"/>
      <c r="EYC382" s="64"/>
      <c r="EYD382" s="65"/>
      <c r="EYE382" s="65"/>
      <c r="EYF382" s="61"/>
      <c r="EYG382" s="61"/>
      <c r="EYH382" s="61"/>
      <c r="EYI382" s="62"/>
      <c r="EYJ382" s="63"/>
      <c r="EYK382" s="62"/>
      <c r="EYL382" s="64"/>
      <c r="EYM382" s="65"/>
      <c r="EYN382" s="65"/>
      <c r="EYO382" s="61"/>
      <c r="EYP382" s="61"/>
      <c r="EYQ382" s="61"/>
      <c r="EYR382" s="62"/>
      <c r="EYS382" s="63"/>
      <c r="EYT382" s="62"/>
      <c r="EYU382" s="64"/>
      <c r="EYV382" s="65"/>
      <c r="EYW382" s="65"/>
      <c r="EYX382" s="61"/>
      <c r="EYY382" s="61"/>
      <c r="EYZ382" s="61"/>
      <c r="EZA382" s="62"/>
      <c r="EZB382" s="63"/>
      <c r="EZC382" s="62"/>
      <c r="EZD382" s="64"/>
      <c r="EZE382" s="65"/>
      <c r="EZF382" s="65"/>
      <c r="EZG382" s="61"/>
      <c r="EZH382" s="61"/>
      <c r="EZI382" s="61"/>
      <c r="EZJ382" s="62"/>
      <c r="EZK382" s="63"/>
      <c r="EZL382" s="62"/>
      <c r="EZM382" s="64"/>
      <c r="EZN382" s="65"/>
      <c r="EZO382" s="65"/>
      <c r="EZP382" s="61"/>
      <c r="EZQ382" s="61"/>
      <c r="EZR382" s="61"/>
      <c r="EZS382" s="62"/>
      <c r="EZT382" s="63"/>
      <c r="EZU382" s="62"/>
      <c r="EZV382" s="64"/>
      <c r="EZW382" s="65"/>
      <c r="EZX382" s="65"/>
      <c r="EZY382" s="61"/>
      <c r="EZZ382" s="61"/>
      <c r="FAA382" s="61"/>
      <c r="FAB382" s="62"/>
      <c r="FAC382" s="63"/>
      <c r="FAD382" s="62"/>
      <c r="FAE382" s="64"/>
      <c r="FAF382" s="65"/>
      <c r="FAG382" s="65"/>
      <c r="FAH382" s="61"/>
      <c r="FAI382" s="61"/>
      <c r="FAJ382" s="61"/>
      <c r="FAK382" s="62"/>
      <c r="FAL382" s="63"/>
      <c r="FAM382" s="62"/>
      <c r="FAN382" s="64"/>
      <c r="FAO382" s="65"/>
      <c r="FAP382" s="65"/>
      <c r="FAQ382" s="61"/>
      <c r="FAR382" s="61"/>
      <c r="FAS382" s="61"/>
      <c r="FAT382" s="62"/>
      <c r="FAU382" s="63"/>
      <c r="FAV382" s="62"/>
      <c r="FAW382" s="64"/>
      <c r="FAX382" s="65"/>
      <c r="FAY382" s="65"/>
      <c r="FAZ382" s="61"/>
      <c r="FBA382" s="61"/>
      <c r="FBB382" s="61"/>
      <c r="FBC382" s="62"/>
      <c r="FBD382" s="63"/>
      <c r="FBE382" s="62"/>
      <c r="FBF382" s="64"/>
      <c r="FBG382" s="65"/>
      <c r="FBH382" s="65"/>
      <c r="FBI382" s="61"/>
      <c r="FBJ382" s="61"/>
      <c r="FBK382" s="61"/>
      <c r="FBL382" s="62"/>
      <c r="FBM382" s="63"/>
      <c r="FBN382" s="62"/>
      <c r="FBO382" s="64"/>
      <c r="FBP382" s="65"/>
      <c r="FBQ382" s="65"/>
      <c r="FBR382" s="61"/>
      <c r="FBS382" s="61"/>
      <c r="FBT382" s="61"/>
      <c r="FBU382" s="62"/>
      <c r="FBV382" s="63"/>
      <c r="FBW382" s="62"/>
      <c r="FBX382" s="64"/>
      <c r="FBY382" s="65"/>
      <c r="FBZ382" s="65"/>
      <c r="FCA382" s="61"/>
      <c r="FCB382" s="61"/>
      <c r="FCC382" s="61"/>
      <c r="FCD382" s="62"/>
      <c r="FCE382" s="63"/>
      <c r="FCF382" s="62"/>
      <c r="FCG382" s="64"/>
      <c r="FCH382" s="65"/>
      <c r="FCI382" s="65"/>
      <c r="FCJ382" s="61"/>
      <c r="FCK382" s="61"/>
      <c r="FCL382" s="61"/>
      <c r="FCM382" s="62"/>
      <c r="FCN382" s="63"/>
      <c r="FCO382" s="62"/>
      <c r="FCP382" s="64"/>
      <c r="FCQ382" s="65"/>
      <c r="FCR382" s="65"/>
      <c r="FCS382" s="61"/>
      <c r="FCT382" s="61"/>
      <c r="FCU382" s="61"/>
      <c r="FCV382" s="62"/>
      <c r="FCW382" s="63"/>
      <c r="FCX382" s="62"/>
      <c r="FCY382" s="64"/>
      <c r="FCZ382" s="65"/>
      <c r="FDA382" s="65"/>
      <c r="FDB382" s="61"/>
      <c r="FDC382" s="61"/>
      <c r="FDD382" s="61"/>
      <c r="FDE382" s="62"/>
      <c r="FDF382" s="63"/>
      <c r="FDG382" s="62"/>
      <c r="FDH382" s="64"/>
      <c r="FDI382" s="65"/>
      <c r="FDJ382" s="65"/>
      <c r="FDK382" s="61"/>
      <c r="FDL382" s="61"/>
      <c r="FDM382" s="61"/>
      <c r="FDN382" s="62"/>
      <c r="FDO382" s="63"/>
      <c r="FDP382" s="62"/>
      <c r="FDQ382" s="64"/>
      <c r="FDR382" s="65"/>
      <c r="FDS382" s="65"/>
      <c r="FDT382" s="61"/>
      <c r="FDU382" s="61"/>
      <c r="FDV382" s="61"/>
      <c r="FDW382" s="62"/>
      <c r="FDX382" s="63"/>
      <c r="FDY382" s="62"/>
      <c r="FDZ382" s="64"/>
      <c r="FEA382" s="65"/>
      <c r="FEB382" s="65"/>
      <c r="FEC382" s="61"/>
      <c r="FED382" s="61"/>
      <c r="FEE382" s="61"/>
      <c r="FEF382" s="62"/>
      <c r="FEG382" s="63"/>
      <c r="FEH382" s="62"/>
      <c r="FEI382" s="64"/>
      <c r="FEJ382" s="65"/>
      <c r="FEK382" s="65"/>
      <c r="FEL382" s="61"/>
      <c r="FEM382" s="61"/>
      <c r="FEN382" s="61"/>
      <c r="FEO382" s="62"/>
      <c r="FEP382" s="63"/>
      <c r="FEQ382" s="62"/>
      <c r="FER382" s="64"/>
      <c r="FES382" s="65"/>
      <c r="FET382" s="65"/>
      <c r="FEU382" s="61"/>
      <c r="FEV382" s="61"/>
      <c r="FEW382" s="61"/>
      <c r="FEX382" s="62"/>
      <c r="FEY382" s="63"/>
      <c r="FEZ382" s="62"/>
      <c r="FFA382" s="64"/>
      <c r="FFB382" s="65"/>
      <c r="FFC382" s="65"/>
      <c r="FFD382" s="61"/>
      <c r="FFE382" s="61"/>
      <c r="FFF382" s="61"/>
      <c r="FFG382" s="62"/>
      <c r="FFH382" s="63"/>
      <c r="FFI382" s="62"/>
      <c r="FFJ382" s="64"/>
      <c r="FFK382" s="65"/>
      <c r="FFL382" s="65"/>
      <c r="FFM382" s="61"/>
      <c r="FFN382" s="61"/>
      <c r="FFO382" s="61"/>
      <c r="FFP382" s="62"/>
      <c r="FFQ382" s="63"/>
      <c r="FFR382" s="62"/>
      <c r="FFS382" s="64"/>
      <c r="FFT382" s="65"/>
      <c r="FFU382" s="65"/>
      <c r="FFV382" s="61"/>
      <c r="FFW382" s="61"/>
      <c r="FFX382" s="61"/>
      <c r="FFY382" s="62"/>
      <c r="FFZ382" s="63"/>
      <c r="FGA382" s="62"/>
      <c r="FGB382" s="64"/>
      <c r="FGC382" s="65"/>
      <c r="FGD382" s="65"/>
      <c r="FGE382" s="61"/>
      <c r="FGF382" s="61"/>
      <c r="FGG382" s="61"/>
      <c r="FGH382" s="62"/>
      <c r="FGI382" s="63"/>
      <c r="FGJ382" s="62"/>
      <c r="FGK382" s="64"/>
      <c r="FGL382" s="65"/>
      <c r="FGM382" s="65"/>
      <c r="FGN382" s="61"/>
      <c r="FGO382" s="61"/>
      <c r="FGP382" s="61"/>
      <c r="FGQ382" s="62"/>
      <c r="FGR382" s="63"/>
      <c r="FGS382" s="62"/>
      <c r="FGT382" s="64"/>
      <c r="FGU382" s="65"/>
      <c r="FGV382" s="65"/>
      <c r="FGW382" s="61"/>
      <c r="FGX382" s="61"/>
      <c r="FGY382" s="61"/>
      <c r="FGZ382" s="62"/>
      <c r="FHA382" s="63"/>
      <c r="FHB382" s="62"/>
      <c r="FHC382" s="64"/>
      <c r="FHD382" s="65"/>
      <c r="FHE382" s="65"/>
      <c r="FHF382" s="61"/>
      <c r="FHG382" s="61"/>
      <c r="FHH382" s="61"/>
      <c r="FHI382" s="62"/>
      <c r="FHJ382" s="63"/>
      <c r="FHK382" s="62"/>
      <c r="FHL382" s="64"/>
      <c r="FHM382" s="65"/>
      <c r="FHN382" s="65"/>
      <c r="FHO382" s="61"/>
      <c r="FHP382" s="61"/>
      <c r="FHQ382" s="61"/>
      <c r="FHR382" s="62"/>
      <c r="FHS382" s="63"/>
      <c r="FHT382" s="62"/>
      <c r="FHU382" s="64"/>
      <c r="FHV382" s="65"/>
      <c r="FHW382" s="65"/>
      <c r="FHX382" s="61"/>
      <c r="FHY382" s="61"/>
      <c r="FHZ382" s="61"/>
      <c r="FIA382" s="62"/>
      <c r="FIB382" s="63"/>
      <c r="FIC382" s="62"/>
      <c r="FID382" s="64"/>
      <c r="FIE382" s="65"/>
      <c r="FIF382" s="65"/>
      <c r="FIG382" s="61"/>
      <c r="FIH382" s="61"/>
      <c r="FII382" s="61"/>
      <c r="FIJ382" s="62"/>
      <c r="FIK382" s="63"/>
      <c r="FIL382" s="62"/>
      <c r="FIM382" s="64"/>
      <c r="FIN382" s="65"/>
      <c r="FIO382" s="65"/>
      <c r="FIP382" s="61"/>
      <c r="FIQ382" s="61"/>
      <c r="FIR382" s="61"/>
      <c r="FIS382" s="62"/>
      <c r="FIT382" s="63"/>
      <c r="FIU382" s="62"/>
      <c r="FIV382" s="64"/>
      <c r="FIW382" s="65"/>
      <c r="FIX382" s="65"/>
      <c r="FIY382" s="61"/>
      <c r="FIZ382" s="61"/>
      <c r="FJA382" s="61"/>
      <c r="FJB382" s="62"/>
      <c r="FJC382" s="63"/>
      <c r="FJD382" s="62"/>
      <c r="FJE382" s="64"/>
      <c r="FJF382" s="65"/>
      <c r="FJG382" s="65"/>
      <c r="FJH382" s="61"/>
      <c r="FJI382" s="61"/>
      <c r="FJJ382" s="61"/>
      <c r="FJK382" s="62"/>
      <c r="FJL382" s="63"/>
      <c r="FJM382" s="62"/>
      <c r="FJN382" s="64"/>
      <c r="FJO382" s="65"/>
      <c r="FJP382" s="65"/>
      <c r="FJQ382" s="61"/>
      <c r="FJR382" s="61"/>
      <c r="FJS382" s="61"/>
      <c r="FJT382" s="62"/>
      <c r="FJU382" s="63"/>
      <c r="FJV382" s="62"/>
      <c r="FJW382" s="64"/>
      <c r="FJX382" s="65"/>
      <c r="FJY382" s="65"/>
      <c r="FJZ382" s="61"/>
      <c r="FKA382" s="61"/>
      <c r="FKB382" s="61"/>
      <c r="FKC382" s="62"/>
      <c r="FKD382" s="63"/>
      <c r="FKE382" s="62"/>
      <c r="FKF382" s="64"/>
      <c r="FKG382" s="65"/>
      <c r="FKH382" s="65"/>
      <c r="FKI382" s="61"/>
      <c r="FKJ382" s="61"/>
      <c r="FKK382" s="61"/>
      <c r="FKL382" s="62"/>
      <c r="FKM382" s="63"/>
      <c r="FKN382" s="62"/>
      <c r="FKO382" s="64"/>
      <c r="FKP382" s="65"/>
      <c r="FKQ382" s="65"/>
      <c r="FKR382" s="61"/>
      <c r="FKS382" s="61"/>
      <c r="FKT382" s="61"/>
      <c r="FKU382" s="62"/>
      <c r="FKV382" s="63"/>
      <c r="FKW382" s="62"/>
      <c r="FKX382" s="64"/>
      <c r="FKY382" s="65"/>
      <c r="FKZ382" s="65"/>
      <c r="FLA382" s="61"/>
      <c r="FLB382" s="61"/>
      <c r="FLC382" s="61"/>
      <c r="FLD382" s="62"/>
      <c r="FLE382" s="63"/>
      <c r="FLF382" s="62"/>
      <c r="FLG382" s="64"/>
      <c r="FLH382" s="65"/>
      <c r="FLI382" s="65"/>
      <c r="FLJ382" s="61"/>
      <c r="FLK382" s="61"/>
      <c r="FLL382" s="61"/>
      <c r="FLM382" s="62"/>
      <c r="FLN382" s="63"/>
      <c r="FLO382" s="62"/>
      <c r="FLP382" s="64"/>
      <c r="FLQ382" s="65"/>
      <c r="FLR382" s="65"/>
      <c r="FLS382" s="61"/>
      <c r="FLT382" s="61"/>
      <c r="FLU382" s="61"/>
      <c r="FLV382" s="62"/>
      <c r="FLW382" s="63"/>
      <c r="FLX382" s="62"/>
      <c r="FLY382" s="64"/>
      <c r="FLZ382" s="65"/>
      <c r="FMA382" s="65"/>
      <c r="FMB382" s="61"/>
      <c r="FMC382" s="61"/>
      <c r="FMD382" s="61"/>
      <c r="FME382" s="62"/>
      <c r="FMF382" s="63"/>
      <c r="FMG382" s="62"/>
      <c r="FMH382" s="64"/>
      <c r="FMI382" s="65"/>
      <c r="FMJ382" s="65"/>
      <c r="FMK382" s="61"/>
      <c r="FML382" s="61"/>
      <c r="FMM382" s="61"/>
      <c r="FMN382" s="62"/>
      <c r="FMO382" s="63"/>
      <c r="FMP382" s="62"/>
      <c r="FMQ382" s="64"/>
      <c r="FMR382" s="65"/>
      <c r="FMS382" s="65"/>
      <c r="FMT382" s="61"/>
      <c r="FMU382" s="61"/>
      <c r="FMV382" s="61"/>
      <c r="FMW382" s="62"/>
      <c r="FMX382" s="63"/>
      <c r="FMY382" s="62"/>
      <c r="FMZ382" s="64"/>
      <c r="FNA382" s="65"/>
      <c r="FNB382" s="65"/>
      <c r="FNC382" s="61"/>
      <c r="FND382" s="61"/>
      <c r="FNE382" s="61"/>
      <c r="FNF382" s="62"/>
      <c r="FNG382" s="63"/>
      <c r="FNH382" s="62"/>
      <c r="FNI382" s="64"/>
      <c r="FNJ382" s="65"/>
      <c r="FNK382" s="65"/>
      <c r="FNL382" s="61"/>
      <c r="FNM382" s="61"/>
      <c r="FNN382" s="61"/>
      <c r="FNO382" s="62"/>
      <c r="FNP382" s="63"/>
      <c r="FNQ382" s="62"/>
      <c r="FNR382" s="64"/>
      <c r="FNS382" s="65"/>
      <c r="FNT382" s="65"/>
      <c r="FNU382" s="61"/>
      <c r="FNV382" s="61"/>
      <c r="FNW382" s="61"/>
      <c r="FNX382" s="62"/>
      <c r="FNY382" s="63"/>
      <c r="FNZ382" s="62"/>
      <c r="FOA382" s="64"/>
      <c r="FOB382" s="65"/>
      <c r="FOC382" s="65"/>
      <c r="FOD382" s="61"/>
      <c r="FOE382" s="61"/>
      <c r="FOF382" s="61"/>
      <c r="FOG382" s="62"/>
      <c r="FOH382" s="63"/>
      <c r="FOI382" s="62"/>
      <c r="FOJ382" s="64"/>
      <c r="FOK382" s="65"/>
      <c r="FOL382" s="65"/>
      <c r="FOM382" s="61"/>
      <c r="FON382" s="61"/>
      <c r="FOO382" s="61"/>
      <c r="FOP382" s="62"/>
      <c r="FOQ382" s="63"/>
      <c r="FOR382" s="62"/>
      <c r="FOS382" s="64"/>
      <c r="FOT382" s="65"/>
      <c r="FOU382" s="65"/>
      <c r="FOV382" s="61"/>
      <c r="FOW382" s="61"/>
      <c r="FOX382" s="61"/>
      <c r="FOY382" s="62"/>
      <c r="FOZ382" s="63"/>
      <c r="FPA382" s="62"/>
      <c r="FPB382" s="64"/>
      <c r="FPC382" s="65"/>
      <c r="FPD382" s="65"/>
      <c r="FPE382" s="61"/>
      <c r="FPF382" s="61"/>
      <c r="FPG382" s="61"/>
      <c r="FPH382" s="62"/>
      <c r="FPI382" s="63"/>
      <c r="FPJ382" s="62"/>
      <c r="FPK382" s="64"/>
      <c r="FPL382" s="65"/>
      <c r="FPM382" s="65"/>
      <c r="FPN382" s="61"/>
      <c r="FPO382" s="61"/>
      <c r="FPP382" s="61"/>
      <c r="FPQ382" s="62"/>
      <c r="FPR382" s="63"/>
      <c r="FPS382" s="62"/>
      <c r="FPT382" s="64"/>
      <c r="FPU382" s="65"/>
      <c r="FPV382" s="65"/>
      <c r="FPW382" s="61"/>
      <c r="FPX382" s="61"/>
      <c r="FPY382" s="61"/>
      <c r="FPZ382" s="62"/>
      <c r="FQA382" s="63"/>
      <c r="FQB382" s="62"/>
      <c r="FQC382" s="64"/>
      <c r="FQD382" s="65"/>
      <c r="FQE382" s="65"/>
      <c r="FQF382" s="61"/>
      <c r="FQG382" s="61"/>
      <c r="FQH382" s="61"/>
      <c r="FQI382" s="62"/>
      <c r="FQJ382" s="63"/>
      <c r="FQK382" s="62"/>
      <c r="FQL382" s="64"/>
      <c r="FQM382" s="65"/>
      <c r="FQN382" s="65"/>
      <c r="FQO382" s="61"/>
      <c r="FQP382" s="61"/>
      <c r="FQQ382" s="61"/>
      <c r="FQR382" s="62"/>
      <c r="FQS382" s="63"/>
      <c r="FQT382" s="62"/>
      <c r="FQU382" s="64"/>
      <c r="FQV382" s="65"/>
      <c r="FQW382" s="65"/>
      <c r="FQX382" s="61"/>
      <c r="FQY382" s="61"/>
      <c r="FQZ382" s="61"/>
      <c r="FRA382" s="62"/>
      <c r="FRB382" s="63"/>
      <c r="FRC382" s="62"/>
      <c r="FRD382" s="64"/>
      <c r="FRE382" s="65"/>
      <c r="FRF382" s="65"/>
      <c r="FRG382" s="61"/>
      <c r="FRH382" s="61"/>
      <c r="FRI382" s="61"/>
      <c r="FRJ382" s="62"/>
      <c r="FRK382" s="63"/>
      <c r="FRL382" s="62"/>
      <c r="FRM382" s="64"/>
      <c r="FRN382" s="65"/>
      <c r="FRO382" s="65"/>
      <c r="FRP382" s="61"/>
      <c r="FRQ382" s="61"/>
      <c r="FRR382" s="61"/>
      <c r="FRS382" s="62"/>
      <c r="FRT382" s="63"/>
      <c r="FRU382" s="62"/>
      <c r="FRV382" s="64"/>
      <c r="FRW382" s="65"/>
      <c r="FRX382" s="65"/>
      <c r="FRY382" s="61"/>
      <c r="FRZ382" s="61"/>
      <c r="FSA382" s="61"/>
      <c r="FSB382" s="62"/>
      <c r="FSC382" s="63"/>
      <c r="FSD382" s="62"/>
      <c r="FSE382" s="64"/>
      <c r="FSF382" s="65"/>
      <c r="FSG382" s="65"/>
      <c r="FSH382" s="61"/>
      <c r="FSI382" s="61"/>
      <c r="FSJ382" s="61"/>
      <c r="FSK382" s="62"/>
      <c r="FSL382" s="63"/>
      <c r="FSM382" s="62"/>
      <c r="FSN382" s="64"/>
      <c r="FSO382" s="65"/>
      <c r="FSP382" s="65"/>
      <c r="FSQ382" s="61"/>
      <c r="FSR382" s="61"/>
      <c r="FSS382" s="61"/>
      <c r="FST382" s="62"/>
      <c r="FSU382" s="63"/>
      <c r="FSV382" s="62"/>
      <c r="FSW382" s="64"/>
      <c r="FSX382" s="65"/>
      <c r="FSY382" s="65"/>
      <c r="FSZ382" s="61"/>
      <c r="FTA382" s="61"/>
      <c r="FTB382" s="61"/>
      <c r="FTC382" s="62"/>
      <c r="FTD382" s="63"/>
      <c r="FTE382" s="62"/>
      <c r="FTF382" s="64"/>
      <c r="FTG382" s="65"/>
      <c r="FTH382" s="65"/>
      <c r="FTI382" s="61"/>
      <c r="FTJ382" s="61"/>
      <c r="FTK382" s="61"/>
      <c r="FTL382" s="62"/>
      <c r="FTM382" s="63"/>
      <c r="FTN382" s="62"/>
      <c r="FTO382" s="64"/>
      <c r="FTP382" s="65"/>
      <c r="FTQ382" s="65"/>
      <c r="FTR382" s="61"/>
      <c r="FTS382" s="61"/>
      <c r="FTT382" s="61"/>
      <c r="FTU382" s="62"/>
      <c r="FTV382" s="63"/>
      <c r="FTW382" s="62"/>
      <c r="FTX382" s="64"/>
      <c r="FTY382" s="65"/>
      <c r="FTZ382" s="65"/>
      <c r="FUA382" s="61"/>
      <c r="FUB382" s="61"/>
      <c r="FUC382" s="61"/>
      <c r="FUD382" s="62"/>
      <c r="FUE382" s="63"/>
      <c r="FUF382" s="62"/>
      <c r="FUG382" s="64"/>
      <c r="FUH382" s="65"/>
      <c r="FUI382" s="65"/>
      <c r="FUJ382" s="61"/>
      <c r="FUK382" s="61"/>
      <c r="FUL382" s="61"/>
      <c r="FUM382" s="62"/>
      <c r="FUN382" s="63"/>
      <c r="FUO382" s="62"/>
      <c r="FUP382" s="64"/>
      <c r="FUQ382" s="65"/>
      <c r="FUR382" s="65"/>
      <c r="FUS382" s="61"/>
      <c r="FUT382" s="61"/>
      <c r="FUU382" s="61"/>
      <c r="FUV382" s="62"/>
      <c r="FUW382" s="63"/>
      <c r="FUX382" s="62"/>
      <c r="FUY382" s="64"/>
      <c r="FUZ382" s="65"/>
      <c r="FVA382" s="65"/>
      <c r="FVB382" s="61"/>
      <c r="FVC382" s="61"/>
      <c r="FVD382" s="61"/>
      <c r="FVE382" s="62"/>
      <c r="FVF382" s="63"/>
      <c r="FVG382" s="62"/>
      <c r="FVH382" s="64"/>
      <c r="FVI382" s="65"/>
      <c r="FVJ382" s="65"/>
      <c r="FVK382" s="61"/>
      <c r="FVL382" s="61"/>
      <c r="FVM382" s="61"/>
      <c r="FVN382" s="62"/>
      <c r="FVO382" s="63"/>
      <c r="FVP382" s="62"/>
      <c r="FVQ382" s="64"/>
      <c r="FVR382" s="65"/>
      <c r="FVS382" s="65"/>
      <c r="FVT382" s="61"/>
      <c r="FVU382" s="61"/>
      <c r="FVV382" s="61"/>
      <c r="FVW382" s="62"/>
      <c r="FVX382" s="63"/>
      <c r="FVY382" s="62"/>
      <c r="FVZ382" s="64"/>
      <c r="FWA382" s="65"/>
      <c r="FWB382" s="65"/>
      <c r="FWC382" s="61"/>
      <c r="FWD382" s="61"/>
      <c r="FWE382" s="61"/>
      <c r="FWF382" s="62"/>
      <c r="FWG382" s="63"/>
      <c r="FWH382" s="62"/>
      <c r="FWI382" s="64"/>
      <c r="FWJ382" s="65"/>
      <c r="FWK382" s="65"/>
      <c r="FWL382" s="61"/>
      <c r="FWM382" s="61"/>
      <c r="FWN382" s="61"/>
      <c r="FWO382" s="62"/>
      <c r="FWP382" s="63"/>
      <c r="FWQ382" s="62"/>
      <c r="FWR382" s="64"/>
      <c r="FWS382" s="65"/>
      <c r="FWT382" s="65"/>
      <c r="FWU382" s="61"/>
      <c r="FWV382" s="61"/>
      <c r="FWW382" s="61"/>
      <c r="FWX382" s="62"/>
      <c r="FWY382" s="63"/>
      <c r="FWZ382" s="62"/>
      <c r="FXA382" s="64"/>
      <c r="FXB382" s="65"/>
      <c r="FXC382" s="65"/>
      <c r="FXD382" s="61"/>
      <c r="FXE382" s="61"/>
      <c r="FXF382" s="61"/>
      <c r="FXG382" s="62"/>
      <c r="FXH382" s="63"/>
      <c r="FXI382" s="62"/>
      <c r="FXJ382" s="64"/>
      <c r="FXK382" s="65"/>
      <c r="FXL382" s="65"/>
      <c r="FXM382" s="61"/>
      <c r="FXN382" s="61"/>
      <c r="FXO382" s="61"/>
      <c r="FXP382" s="62"/>
      <c r="FXQ382" s="63"/>
      <c r="FXR382" s="62"/>
      <c r="FXS382" s="64"/>
      <c r="FXT382" s="65"/>
      <c r="FXU382" s="65"/>
      <c r="FXV382" s="61"/>
      <c r="FXW382" s="61"/>
      <c r="FXX382" s="61"/>
      <c r="FXY382" s="62"/>
      <c r="FXZ382" s="63"/>
      <c r="FYA382" s="62"/>
      <c r="FYB382" s="64"/>
      <c r="FYC382" s="65"/>
      <c r="FYD382" s="65"/>
      <c r="FYE382" s="61"/>
      <c r="FYF382" s="61"/>
      <c r="FYG382" s="61"/>
      <c r="FYH382" s="62"/>
      <c r="FYI382" s="63"/>
      <c r="FYJ382" s="62"/>
      <c r="FYK382" s="64"/>
      <c r="FYL382" s="65"/>
      <c r="FYM382" s="65"/>
      <c r="FYN382" s="61"/>
      <c r="FYO382" s="61"/>
      <c r="FYP382" s="61"/>
      <c r="FYQ382" s="62"/>
      <c r="FYR382" s="63"/>
      <c r="FYS382" s="62"/>
      <c r="FYT382" s="64"/>
      <c r="FYU382" s="65"/>
      <c r="FYV382" s="65"/>
      <c r="FYW382" s="61"/>
      <c r="FYX382" s="61"/>
      <c r="FYY382" s="61"/>
      <c r="FYZ382" s="62"/>
      <c r="FZA382" s="63"/>
      <c r="FZB382" s="62"/>
      <c r="FZC382" s="64"/>
      <c r="FZD382" s="65"/>
      <c r="FZE382" s="65"/>
      <c r="FZF382" s="61"/>
      <c r="FZG382" s="61"/>
      <c r="FZH382" s="61"/>
      <c r="FZI382" s="62"/>
      <c r="FZJ382" s="63"/>
      <c r="FZK382" s="62"/>
      <c r="FZL382" s="64"/>
      <c r="FZM382" s="65"/>
      <c r="FZN382" s="65"/>
      <c r="FZO382" s="61"/>
      <c r="FZP382" s="61"/>
      <c r="FZQ382" s="61"/>
      <c r="FZR382" s="62"/>
      <c r="FZS382" s="63"/>
      <c r="FZT382" s="62"/>
      <c r="FZU382" s="64"/>
      <c r="FZV382" s="65"/>
      <c r="FZW382" s="65"/>
      <c r="FZX382" s="61"/>
      <c r="FZY382" s="61"/>
      <c r="FZZ382" s="61"/>
      <c r="GAA382" s="62"/>
      <c r="GAB382" s="63"/>
      <c r="GAC382" s="62"/>
      <c r="GAD382" s="64"/>
      <c r="GAE382" s="65"/>
      <c r="GAF382" s="65"/>
      <c r="GAG382" s="61"/>
      <c r="GAH382" s="61"/>
      <c r="GAI382" s="61"/>
      <c r="GAJ382" s="62"/>
      <c r="GAK382" s="63"/>
      <c r="GAL382" s="62"/>
      <c r="GAM382" s="64"/>
      <c r="GAN382" s="65"/>
      <c r="GAO382" s="65"/>
      <c r="GAP382" s="61"/>
      <c r="GAQ382" s="61"/>
      <c r="GAR382" s="61"/>
      <c r="GAS382" s="62"/>
      <c r="GAT382" s="63"/>
      <c r="GAU382" s="62"/>
      <c r="GAV382" s="64"/>
      <c r="GAW382" s="65"/>
      <c r="GAX382" s="65"/>
      <c r="GAY382" s="61"/>
      <c r="GAZ382" s="61"/>
      <c r="GBA382" s="61"/>
      <c r="GBB382" s="62"/>
      <c r="GBC382" s="63"/>
      <c r="GBD382" s="62"/>
      <c r="GBE382" s="64"/>
      <c r="GBF382" s="65"/>
      <c r="GBG382" s="65"/>
      <c r="GBH382" s="61"/>
      <c r="GBI382" s="61"/>
      <c r="GBJ382" s="61"/>
      <c r="GBK382" s="62"/>
      <c r="GBL382" s="63"/>
      <c r="GBM382" s="62"/>
      <c r="GBN382" s="64"/>
      <c r="GBO382" s="65"/>
      <c r="GBP382" s="65"/>
      <c r="GBQ382" s="61"/>
      <c r="GBR382" s="61"/>
      <c r="GBS382" s="61"/>
      <c r="GBT382" s="62"/>
      <c r="GBU382" s="63"/>
      <c r="GBV382" s="62"/>
      <c r="GBW382" s="64"/>
      <c r="GBX382" s="65"/>
      <c r="GBY382" s="65"/>
      <c r="GBZ382" s="61"/>
      <c r="GCA382" s="61"/>
      <c r="GCB382" s="61"/>
      <c r="GCC382" s="62"/>
      <c r="GCD382" s="63"/>
      <c r="GCE382" s="62"/>
      <c r="GCF382" s="64"/>
      <c r="GCG382" s="65"/>
      <c r="GCH382" s="65"/>
      <c r="GCI382" s="61"/>
      <c r="GCJ382" s="61"/>
      <c r="GCK382" s="61"/>
      <c r="GCL382" s="62"/>
      <c r="GCM382" s="63"/>
      <c r="GCN382" s="62"/>
      <c r="GCO382" s="64"/>
      <c r="GCP382" s="65"/>
      <c r="GCQ382" s="65"/>
      <c r="GCR382" s="61"/>
      <c r="GCS382" s="61"/>
      <c r="GCT382" s="61"/>
      <c r="GCU382" s="62"/>
      <c r="GCV382" s="63"/>
      <c r="GCW382" s="62"/>
      <c r="GCX382" s="64"/>
      <c r="GCY382" s="65"/>
      <c r="GCZ382" s="65"/>
      <c r="GDA382" s="61"/>
      <c r="GDB382" s="61"/>
      <c r="GDC382" s="61"/>
      <c r="GDD382" s="62"/>
      <c r="GDE382" s="63"/>
      <c r="GDF382" s="62"/>
      <c r="GDG382" s="64"/>
      <c r="GDH382" s="65"/>
      <c r="GDI382" s="65"/>
      <c r="GDJ382" s="61"/>
      <c r="GDK382" s="61"/>
      <c r="GDL382" s="61"/>
      <c r="GDM382" s="62"/>
      <c r="GDN382" s="63"/>
      <c r="GDO382" s="62"/>
      <c r="GDP382" s="64"/>
      <c r="GDQ382" s="65"/>
      <c r="GDR382" s="65"/>
      <c r="GDS382" s="61"/>
      <c r="GDT382" s="61"/>
      <c r="GDU382" s="61"/>
      <c r="GDV382" s="62"/>
      <c r="GDW382" s="63"/>
      <c r="GDX382" s="62"/>
      <c r="GDY382" s="64"/>
      <c r="GDZ382" s="65"/>
      <c r="GEA382" s="65"/>
      <c r="GEB382" s="61"/>
      <c r="GEC382" s="61"/>
      <c r="GED382" s="61"/>
      <c r="GEE382" s="62"/>
      <c r="GEF382" s="63"/>
      <c r="GEG382" s="62"/>
      <c r="GEH382" s="64"/>
      <c r="GEI382" s="65"/>
      <c r="GEJ382" s="65"/>
      <c r="GEK382" s="61"/>
      <c r="GEL382" s="61"/>
      <c r="GEM382" s="61"/>
      <c r="GEN382" s="62"/>
      <c r="GEO382" s="63"/>
      <c r="GEP382" s="62"/>
      <c r="GEQ382" s="64"/>
      <c r="GER382" s="65"/>
      <c r="GES382" s="65"/>
      <c r="GET382" s="61"/>
      <c r="GEU382" s="61"/>
      <c r="GEV382" s="61"/>
      <c r="GEW382" s="62"/>
      <c r="GEX382" s="63"/>
      <c r="GEY382" s="62"/>
      <c r="GEZ382" s="64"/>
      <c r="GFA382" s="65"/>
      <c r="GFB382" s="65"/>
      <c r="GFC382" s="61"/>
      <c r="GFD382" s="61"/>
      <c r="GFE382" s="61"/>
      <c r="GFF382" s="62"/>
      <c r="GFG382" s="63"/>
      <c r="GFH382" s="62"/>
      <c r="GFI382" s="64"/>
      <c r="GFJ382" s="65"/>
      <c r="GFK382" s="65"/>
      <c r="GFL382" s="61"/>
      <c r="GFM382" s="61"/>
      <c r="GFN382" s="61"/>
      <c r="GFO382" s="62"/>
      <c r="GFP382" s="63"/>
      <c r="GFQ382" s="62"/>
      <c r="GFR382" s="64"/>
      <c r="GFS382" s="65"/>
      <c r="GFT382" s="65"/>
      <c r="GFU382" s="61"/>
      <c r="GFV382" s="61"/>
      <c r="GFW382" s="61"/>
      <c r="GFX382" s="62"/>
      <c r="GFY382" s="63"/>
      <c r="GFZ382" s="62"/>
      <c r="GGA382" s="64"/>
      <c r="GGB382" s="65"/>
      <c r="GGC382" s="65"/>
      <c r="GGD382" s="61"/>
      <c r="GGE382" s="61"/>
      <c r="GGF382" s="61"/>
      <c r="GGG382" s="62"/>
      <c r="GGH382" s="63"/>
      <c r="GGI382" s="62"/>
      <c r="GGJ382" s="64"/>
      <c r="GGK382" s="65"/>
      <c r="GGL382" s="65"/>
      <c r="GGM382" s="61"/>
      <c r="GGN382" s="61"/>
      <c r="GGO382" s="61"/>
      <c r="GGP382" s="62"/>
      <c r="GGQ382" s="63"/>
      <c r="GGR382" s="62"/>
      <c r="GGS382" s="64"/>
      <c r="GGT382" s="65"/>
      <c r="GGU382" s="65"/>
      <c r="GGV382" s="61"/>
      <c r="GGW382" s="61"/>
      <c r="GGX382" s="61"/>
      <c r="GGY382" s="62"/>
      <c r="GGZ382" s="63"/>
      <c r="GHA382" s="62"/>
      <c r="GHB382" s="64"/>
      <c r="GHC382" s="65"/>
      <c r="GHD382" s="65"/>
      <c r="GHE382" s="61"/>
      <c r="GHF382" s="61"/>
      <c r="GHG382" s="61"/>
      <c r="GHH382" s="62"/>
      <c r="GHI382" s="63"/>
      <c r="GHJ382" s="62"/>
      <c r="GHK382" s="64"/>
      <c r="GHL382" s="65"/>
      <c r="GHM382" s="65"/>
      <c r="GHN382" s="61"/>
      <c r="GHO382" s="61"/>
      <c r="GHP382" s="61"/>
      <c r="GHQ382" s="62"/>
      <c r="GHR382" s="63"/>
      <c r="GHS382" s="62"/>
      <c r="GHT382" s="64"/>
      <c r="GHU382" s="65"/>
      <c r="GHV382" s="65"/>
      <c r="GHW382" s="61"/>
      <c r="GHX382" s="61"/>
      <c r="GHY382" s="61"/>
      <c r="GHZ382" s="62"/>
      <c r="GIA382" s="63"/>
      <c r="GIB382" s="62"/>
      <c r="GIC382" s="64"/>
      <c r="GID382" s="65"/>
      <c r="GIE382" s="65"/>
      <c r="GIF382" s="61"/>
      <c r="GIG382" s="61"/>
      <c r="GIH382" s="61"/>
      <c r="GII382" s="62"/>
      <c r="GIJ382" s="63"/>
      <c r="GIK382" s="62"/>
      <c r="GIL382" s="64"/>
      <c r="GIM382" s="65"/>
      <c r="GIN382" s="65"/>
      <c r="GIO382" s="61"/>
      <c r="GIP382" s="61"/>
      <c r="GIQ382" s="61"/>
      <c r="GIR382" s="62"/>
      <c r="GIS382" s="63"/>
      <c r="GIT382" s="62"/>
      <c r="GIU382" s="64"/>
      <c r="GIV382" s="65"/>
      <c r="GIW382" s="65"/>
      <c r="GIX382" s="61"/>
      <c r="GIY382" s="61"/>
      <c r="GIZ382" s="61"/>
      <c r="GJA382" s="62"/>
      <c r="GJB382" s="63"/>
      <c r="GJC382" s="62"/>
      <c r="GJD382" s="64"/>
      <c r="GJE382" s="65"/>
      <c r="GJF382" s="65"/>
      <c r="GJG382" s="61"/>
      <c r="GJH382" s="61"/>
      <c r="GJI382" s="61"/>
      <c r="GJJ382" s="62"/>
      <c r="GJK382" s="63"/>
      <c r="GJL382" s="62"/>
      <c r="GJM382" s="64"/>
      <c r="GJN382" s="65"/>
      <c r="GJO382" s="65"/>
      <c r="GJP382" s="61"/>
      <c r="GJQ382" s="61"/>
      <c r="GJR382" s="61"/>
      <c r="GJS382" s="62"/>
      <c r="GJT382" s="63"/>
      <c r="GJU382" s="62"/>
      <c r="GJV382" s="64"/>
      <c r="GJW382" s="65"/>
      <c r="GJX382" s="65"/>
      <c r="GJY382" s="61"/>
      <c r="GJZ382" s="61"/>
      <c r="GKA382" s="61"/>
      <c r="GKB382" s="62"/>
      <c r="GKC382" s="63"/>
      <c r="GKD382" s="62"/>
      <c r="GKE382" s="64"/>
      <c r="GKF382" s="65"/>
      <c r="GKG382" s="65"/>
      <c r="GKH382" s="61"/>
      <c r="GKI382" s="61"/>
      <c r="GKJ382" s="61"/>
      <c r="GKK382" s="62"/>
      <c r="GKL382" s="63"/>
      <c r="GKM382" s="62"/>
      <c r="GKN382" s="64"/>
      <c r="GKO382" s="65"/>
      <c r="GKP382" s="65"/>
      <c r="GKQ382" s="61"/>
      <c r="GKR382" s="61"/>
      <c r="GKS382" s="61"/>
      <c r="GKT382" s="62"/>
      <c r="GKU382" s="63"/>
      <c r="GKV382" s="62"/>
      <c r="GKW382" s="64"/>
      <c r="GKX382" s="65"/>
      <c r="GKY382" s="65"/>
      <c r="GKZ382" s="61"/>
      <c r="GLA382" s="61"/>
      <c r="GLB382" s="61"/>
      <c r="GLC382" s="62"/>
      <c r="GLD382" s="63"/>
      <c r="GLE382" s="62"/>
      <c r="GLF382" s="64"/>
      <c r="GLG382" s="65"/>
      <c r="GLH382" s="65"/>
      <c r="GLI382" s="61"/>
      <c r="GLJ382" s="61"/>
      <c r="GLK382" s="61"/>
      <c r="GLL382" s="62"/>
      <c r="GLM382" s="63"/>
      <c r="GLN382" s="62"/>
      <c r="GLO382" s="64"/>
      <c r="GLP382" s="65"/>
      <c r="GLQ382" s="65"/>
      <c r="GLR382" s="61"/>
      <c r="GLS382" s="61"/>
      <c r="GLT382" s="61"/>
      <c r="GLU382" s="62"/>
      <c r="GLV382" s="63"/>
      <c r="GLW382" s="62"/>
      <c r="GLX382" s="64"/>
      <c r="GLY382" s="65"/>
      <c r="GLZ382" s="65"/>
      <c r="GMA382" s="61"/>
      <c r="GMB382" s="61"/>
      <c r="GMC382" s="61"/>
      <c r="GMD382" s="62"/>
      <c r="GME382" s="63"/>
      <c r="GMF382" s="62"/>
      <c r="GMG382" s="64"/>
      <c r="GMH382" s="65"/>
      <c r="GMI382" s="65"/>
      <c r="GMJ382" s="61"/>
      <c r="GMK382" s="61"/>
      <c r="GML382" s="61"/>
      <c r="GMM382" s="62"/>
      <c r="GMN382" s="63"/>
      <c r="GMO382" s="62"/>
      <c r="GMP382" s="64"/>
      <c r="GMQ382" s="65"/>
      <c r="GMR382" s="65"/>
      <c r="GMS382" s="61"/>
      <c r="GMT382" s="61"/>
      <c r="GMU382" s="61"/>
      <c r="GMV382" s="62"/>
      <c r="GMW382" s="63"/>
      <c r="GMX382" s="62"/>
      <c r="GMY382" s="64"/>
      <c r="GMZ382" s="65"/>
      <c r="GNA382" s="65"/>
      <c r="GNB382" s="61"/>
      <c r="GNC382" s="61"/>
      <c r="GND382" s="61"/>
      <c r="GNE382" s="62"/>
      <c r="GNF382" s="63"/>
      <c r="GNG382" s="62"/>
      <c r="GNH382" s="64"/>
      <c r="GNI382" s="65"/>
      <c r="GNJ382" s="65"/>
      <c r="GNK382" s="61"/>
      <c r="GNL382" s="61"/>
      <c r="GNM382" s="61"/>
      <c r="GNN382" s="62"/>
      <c r="GNO382" s="63"/>
      <c r="GNP382" s="62"/>
      <c r="GNQ382" s="64"/>
      <c r="GNR382" s="65"/>
      <c r="GNS382" s="65"/>
      <c r="GNT382" s="61"/>
      <c r="GNU382" s="61"/>
      <c r="GNV382" s="61"/>
      <c r="GNW382" s="62"/>
      <c r="GNX382" s="63"/>
      <c r="GNY382" s="62"/>
      <c r="GNZ382" s="64"/>
      <c r="GOA382" s="65"/>
      <c r="GOB382" s="65"/>
      <c r="GOC382" s="61"/>
      <c r="GOD382" s="61"/>
      <c r="GOE382" s="61"/>
      <c r="GOF382" s="62"/>
      <c r="GOG382" s="63"/>
      <c r="GOH382" s="62"/>
      <c r="GOI382" s="64"/>
      <c r="GOJ382" s="65"/>
      <c r="GOK382" s="65"/>
      <c r="GOL382" s="61"/>
      <c r="GOM382" s="61"/>
      <c r="GON382" s="61"/>
      <c r="GOO382" s="62"/>
      <c r="GOP382" s="63"/>
      <c r="GOQ382" s="62"/>
      <c r="GOR382" s="64"/>
      <c r="GOS382" s="65"/>
      <c r="GOT382" s="65"/>
      <c r="GOU382" s="61"/>
      <c r="GOV382" s="61"/>
      <c r="GOW382" s="61"/>
      <c r="GOX382" s="62"/>
      <c r="GOY382" s="63"/>
      <c r="GOZ382" s="62"/>
      <c r="GPA382" s="64"/>
      <c r="GPB382" s="65"/>
      <c r="GPC382" s="65"/>
      <c r="GPD382" s="61"/>
      <c r="GPE382" s="61"/>
      <c r="GPF382" s="61"/>
      <c r="GPG382" s="62"/>
      <c r="GPH382" s="63"/>
      <c r="GPI382" s="62"/>
      <c r="GPJ382" s="64"/>
      <c r="GPK382" s="65"/>
      <c r="GPL382" s="65"/>
      <c r="GPM382" s="61"/>
      <c r="GPN382" s="61"/>
      <c r="GPO382" s="61"/>
      <c r="GPP382" s="62"/>
      <c r="GPQ382" s="63"/>
      <c r="GPR382" s="62"/>
      <c r="GPS382" s="64"/>
      <c r="GPT382" s="65"/>
      <c r="GPU382" s="65"/>
      <c r="GPV382" s="61"/>
      <c r="GPW382" s="61"/>
      <c r="GPX382" s="61"/>
      <c r="GPY382" s="62"/>
      <c r="GPZ382" s="63"/>
      <c r="GQA382" s="62"/>
      <c r="GQB382" s="64"/>
      <c r="GQC382" s="65"/>
      <c r="GQD382" s="65"/>
      <c r="GQE382" s="61"/>
      <c r="GQF382" s="61"/>
      <c r="GQG382" s="61"/>
      <c r="GQH382" s="62"/>
      <c r="GQI382" s="63"/>
      <c r="GQJ382" s="62"/>
      <c r="GQK382" s="64"/>
      <c r="GQL382" s="65"/>
      <c r="GQM382" s="65"/>
      <c r="GQN382" s="61"/>
      <c r="GQO382" s="61"/>
      <c r="GQP382" s="61"/>
      <c r="GQQ382" s="62"/>
      <c r="GQR382" s="63"/>
      <c r="GQS382" s="62"/>
      <c r="GQT382" s="64"/>
      <c r="GQU382" s="65"/>
      <c r="GQV382" s="65"/>
      <c r="GQW382" s="61"/>
      <c r="GQX382" s="61"/>
      <c r="GQY382" s="61"/>
      <c r="GQZ382" s="62"/>
      <c r="GRA382" s="63"/>
      <c r="GRB382" s="62"/>
      <c r="GRC382" s="64"/>
      <c r="GRD382" s="65"/>
      <c r="GRE382" s="65"/>
      <c r="GRF382" s="61"/>
      <c r="GRG382" s="61"/>
      <c r="GRH382" s="61"/>
      <c r="GRI382" s="62"/>
      <c r="GRJ382" s="63"/>
      <c r="GRK382" s="62"/>
      <c r="GRL382" s="64"/>
      <c r="GRM382" s="65"/>
      <c r="GRN382" s="65"/>
      <c r="GRO382" s="61"/>
      <c r="GRP382" s="61"/>
      <c r="GRQ382" s="61"/>
      <c r="GRR382" s="62"/>
      <c r="GRS382" s="63"/>
      <c r="GRT382" s="62"/>
      <c r="GRU382" s="64"/>
      <c r="GRV382" s="65"/>
      <c r="GRW382" s="65"/>
      <c r="GRX382" s="61"/>
      <c r="GRY382" s="61"/>
      <c r="GRZ382" s="61"/>
      <c r="GSA382" s="62"/>
      <c r="GSB382" s="63"/>
      <c r="GSC382" s="62"/>
      <c r="GSD382" s="64"/>
      <c r="GSE382" s="65"/>
      <c r="GSF382" s="65"/>
      <c r="GSG382" s="61"/>
      <c r="GSH382" s="61"/>
      <c r="GSI382" s="61"/>
      <c r="GSJ382" s="62"/>
      <c r="GSK382" s="63"/>
      <c r="GSL382" s="62"/>
      <c r="GSM382" s="64"/>
      <c r="GSN382" s="65"/>
      <c r="GSO382" s="65"/>
      <c r="GSP382" s="61"/>
      <c r="GSQ382" s="61"/>
      <c r="GSR382" s="61"/>
      <c r="GSS382" s="62"/>
      <c r="GST382" s="63"/>
      <c r="GSU382" s="62"/>
      <c r="GSV382" s="64"/>
      <c r="GSW382" s="65"/>
      <c r="GSX382" s="65"/>
      <c r="GSY382" s="61"/>
      <c r="GSZ382" s="61"/>
      <c r="GTA382" s="61"/>
      <c r="GTB382" s="62"/>
      <c r="GTC382" s="63"/>
      <c r="GTD382" s="62"/>
      <c r="GTE382" s="64"/>
      <c r="GTF382" s="65"/>
      <c r="GTG382" s="65"/>
      <c r="GTH382" s="61"/>
      <c r="GTI382" s="61"/>
      <c r="GTJ382" s="61"/>
      <c r="GTK382" s="62"/>
      <c r="GTL382" s="63"/>
      <c r="GTM382" s="62"/>
      <c r="GTN382" s="64"/>
      <c r="GTO382" s="65"/>
      <c r="GTP382" s="65"/>
      <c r="GTQ382" s="61"/>
      <c r="GTR382" s="61"/>
      <c r="GTS382" s="61"/>
      <c r="GTT382" s="62"/>
      <c r="GTU382" s="63"/>
      <c r="GTV382" s="62"/>
      <c r="GTW382" s="64"/>
      <c r="GTX382" s="65"/>
      <c r="GTY382" s="65"/>
      <c r="GTZ382" s="61"/>
      <c r="GUA382" s="61"/>
      <c r="GUB382" s="61"/>
      <c r="GUC382" s="62"/>
      <c r="GUD382" s="63"/>
      <c r="GUE382" s="62"/>
      <c r="GUF382" s="64"/>
      <c r="GUG382" s="65"/>
      <c r="GUH382" s="65"/>
      <c r="GUI382" s="61"/>
      <c r="GUJ382" s="61"/>
      <c r="GUK382" s="61"/>
      <c r="GUL382" s="62"/>
      <c r="GUM382" s="63"/>
      <c r="GUN382" s="62"/>
      <c r="GUO382" s="64"/>
      <c r="GUP382" s="65"/>
      <c r="GUQ382" s="65"/>
      <c r="GUR382" s="61"/>
      <c r="GUS382" s="61"/>
      <c r="GUT382" s="61"/>
      <c r="GUU382" s="62"/>
      <c r="GUV382" s="63"/>
      <c r="GUW382" s="62"/>
      <c r="GUX382" s="64"/>
      <c r="GUY382" s="65"/>
      <c r="GUZ382" s="65"/>
      <c r="GVA382" s="61"/>
      <c r="GVB382" s="61"/>
      <c r="GVC382" s="61"/>
      <c r="GVD382" s="62"/>
      <c r="GVE382" s="63"/>
      <c r="GVF382" s="62"/>
      <c r="GVG382" s="64"/>
      <c r="GVH382" s="65"/>
      <c r="GVI382" s="65"/>
      <c r="GVJ382" s="61"/>
      <c r="GVK382" s="61"/>
      <c r="GVL382" s="61"/>
      <c r="GVM382" s="62"/>
      <c r="GVN382" s="63"/>
      <c r="GVO382" s="62"/>
      <c r="GVP382" s="64"/>
      <c r="GVQ382" s="65"/>
      <c r="GVR382" s="65"/>
      <c r="GVS382" s="61"/>
      <c r="GVT382" s="61"/>
      <c r="GVU382" s="61"/>
      <c r="GVV382" s="62"/>
      <c r="GVW382" s="63"/>
      <c r="GVX382" s="62"/>
      <c r="GVY382" s="64"/>
      <c r="GVZ382" s="65"/>
      <c r="GWA382" s="65"/>
      <c r="GWB382" s="61"/>
      <c r="GWC382" s="61"/>
      <c r="GWD382" s="61"/>
      <c r="GWE382" s="62"/>
      <c r="GWF382" s="63"/>
      <c r="GWG382" s="62"/>
      <c r="GWH382" s="64"/>
      <c r="GWI382" s="65"/>
      <c r="GWJ382" s="65"/>
      <c r="GWK382" s="61"/>
      <c r="GWL382" s="61"/>
      <c r="GWM382" s="61"/>
      <c r="GWN382" s="62"/>
      <c r="GWO382" s="63"/>
      <c r="GWP382" s="62"/>
      <c r="GWQ382" s="64"/>
      <c r="GWR382" s="65"/>
      <c r="GWS382" s="65"/>
      <c r="GWT382" s="61"/>
      <c r="GWU382" s="61"/>
      <c r="GWV382" s="61"/>
      <c r="GWW382" s="62"/>
      <c r="GWX382" s="63"/>
      <c r="GWY382" s="62"/>
      <c r="GWZ382" s="64"/>
      <c r="GXA382" s="65"/>
      <c r="GXB382" s="65"/>
      <c r="GXC382" s="61"/>
      <c r="GXD382" s="61"/>
      <c r="GXE382" s="61"/>
      <c r="GXF382" s="62"/>
      <c r="GXG382" s="63"/>
      <c r="GXH382" s="62"/>
      <c r="GXI382" s="64"/>
      <c r="GXJ382" s="65"/>
      <c r="GXK382" s="65"/>
      <c r="GXL382" s="61"/>
      <c r="GXM382" s="61"/>
      <c r="GXN382" s="61"/>
      <c r="GXO382" s="62"/>
      <c r="GXP382" s="63"/>
      <c r="GXQ382" s="62"/>
      <c r="GXR382" s="64"/>
      <c r="GXS382" s="65"/>
      <c r="GXT382" s="65"/>
      <c r="GXU382" s="61"/>
      <c r="GXV382" s="61"/>
      <c r="GXW382" s="61"/>
      <c r="GXX382" s="62"/>
      <c r="GXY382" s="63"/>
      <c r="GXZ382" s="62"/>
      <c r="GYA382" s="64"/>
      <c r="GYB382" s="65"/>
      <c r="GYC382" s="65"/>
      <c r="GYD382" s="61"/>
      <c r="GYE382" s="61"/>
      <c r="GYF382" s="61"/>
      <c r="GYG382" s="62"/>
      <c r="GYH382" s="63"/>
      <c r="GYI382" s="62"/>
      <c r="GYJ382" s="64"/>
      <c r="GYK382" s="65"/>
      <c r="GYL382" s="65"/>
      <c r="GYM382" s="61"/>
      <c r="GYN382" s="61"/>
      <c r="GYO382" s="61"/>
      <c r="GYP382" s="62"/>
      <c r="GYQ382" s="63"/>
      <c r="GYR382" s="62"/>
      <c r="GYS382" s="64"/>
      <c r="GYT382" s="65"/>
      <c r="GYU382" s="65"/>
      <c r="GYV382" s="61"/>
      <c r="GYW382" s="61"/>
      <c r="GYX382" s="61"/>
      <c r="GYY382" s="62"/>
      <c r="GYZ382" s="63"/>
      <c r="GZA382" s="62"/>
      <c r="GZB382" s="64"/>
      <c r="GZC382" s="65"/>
      <c r="GZD382" s="65"/>
      <c r="GZE382" s="61"/>
      <c r="GZF382" s="61"/>
      <c r="GZG382" s="61"/>
      <c r="GZH382" s="62"/>
      <c r="GZI382" s="63"/>
      <c r="GZJ382" s="62"/>
      <c r="GZK382" s="64"/>
      <c r="GZL382" s="65"/>
      <c r="GZM382" s="65"/>
      <c r="GZN382" s="61"/>
      <c r="GZO382" s="61"/>
      <c r="GZP382" s="61"/>
      <c r="GZQ382" s="62"/>
      <c r="GZR382" s="63"/>
      <c r="GZS382" s="62"/>
      <c r="GZT382" s="64"/>
      <c r="GZU382" s="65"/>
      <c r="GZV382" s="65"/>
      <c r="GZW382" s="61"/>
      <c r="GZX382" s="61"/>
      <c r="GZY382" s="61"/>
      <c r="GZZ382" s="62"/>
      <c r="HAA382" s="63"/>
      <c r="HAB382" s="62"/>
      <c r="HAC382" s="64"/>
      <c r="HAD382" s="65"/>
      <c r="HAE382" s="65"/>
      <c r="HAF382" s="61"/>
      <c r="HAG382" s="61"/>
      <c r="HAH382" s="61"/>
      <c r="HAI382" s="62"/>
      <c r="HAJ382" s="63"/>
      <c r="HAK382" s="62"/>
      <c r="HAL382" s="64"/>
      <c r="HAM382" s="65"/>
      <c r="HAN382" s="65"/>
      <c r="HAO382" s="61"/>
      <c r="HAP382" s="61"/>
      <c r="HAQ382" s="61"/>
      <c r="HAR382" s="62"/>
      <c r="HAS382" s="63"/>
      <c r="HAT382" s="62"/>
      <c r="HAU382" s="64"/>
      <c r="HAV382" s="65"/>
      <c r="HAW382" s="65"/>
      <c r="HAX382" s="61"/>
      <c r="HAY382" s="61"/>
      <c r="HAZ382" s="61"/>
      <c r="HBA382" s="62"/>
      <c r="HBB382" s="63"/>
      <c r="HBC382" s="62"/>
      <c r="HBD382" s="64"/>
      <c r="HBE382" s="65"/>
      <c r="HBF382" s="65"/>
      <c r="HBG382" s="61"/>
      <c r="HBH382" s="61"/>
      <c r="HBI382" s="61"/>
      <c r="HBJ382" s="62"/>
      <c r="HBK382" s="63"/>
      <c r="HBL382" s="62"/>
      <c r="HBM382" s="64"/>
      <c r="HBN382" s="65"/>
      <c r="HBO382" s="65"/>
      <c r="HBP382" s="61"/>
      <c r="HBQ382" s="61"/>
      <c r="HBR382" s="61"/>
      <c r="HBS382" s="62"/>
      <c r="HBT382" s="63"/>
      <c r="HBU382" s="62"/>
      <c r="HBV382" s="64"/>
      <c r="HBW382" s="65"/>
      <c r="HBX382" s="65"/>
      <c r="HBY382" s="61"/>
      <c r="HBZ382" s="61"/>
      <c r="HCA382" s="61"/>
      <c r="HCB382" s="62"/>
      <c r="HCC382" s="63"/>
      <c r="HCD382" s="62"/>
      <c r="HCE382" s="64"/>
      <c r="HCF382" s="65"/>
      <c r="HCG382" s="65"/>
      <c r="HCH382" s="61"/>
      <c r="HCI382" s="61"/>
      <c r="HCJ382" s="61"/>
      <c r="HCK382" s="62"/>
      <c r="HCL382" s="63"/>
      <c r="HCM382" s="62"/>
      <c r="HCN382" s="64"/>
      <c r="HCO382" s="65"/>
      <c r="HCP382" s="65"/>
      <c r="HCQ382" s="61"/>
      <c r="HCR382" s="61"/>
      <c r="HCS382" s="61"/>
      <c r="HCT382" s="62"/>
      <c r="HCU382" s="63"/>
      <c r="HCV382" s="62"/>
      <c r="HCW382" s="64"/>
      <c r="HCX382" s="65"/>
      <c r="HCY382" s="65"/>
      <c r="HCZ382" s="61"/>
      <c r="HDA382" s="61"/>
      <c r="HDB382" s="61"/>
      <c r="HDC382" s="62"/>
      <c r="HDD382" s="63"/>
      <c r="HDE382" s="62"/>
      <c r="HDF382" s="64"/>
      <c r="HDG382" s="65"/>
      <c r="HDH382" s="65"/>
      <c r="HDI382" s="61"/>
      <c r="HDJ382" s="61"/>
      <c r="HDK382" s="61"/>
      <c r="HDL382" s="62"/>
      <c r="HDM382" s="63"/>
      <c r="HDN382" s="62"/>
      <c r="HDO382" s="64"/>
      <c r="HDP382" s="65"/>
      <c r="HDQ382" s="65"/>
      <c r="HDR382" s="61"/>
      <c r="HDS382" s="61"/>
      <c r="HDT382" s="61"/>
      <c r="HDU382" s="62"/>
      <c r="HDV382" s="63"/>
      <c r="HDW382" s="62"/>
      <c r="HDX382" s="64"/>
      <c r="HDY382" s="65"/>
      <c r="HDZ382" s="65"/>
      <c r="HEA382" s="61"/>
      <c r="HEB382" s="61"/>
      <c r="HEC382" s="61"/>
      <c r="HED382" s="62"/>
      <c r="HEE382" s="63"/>
      <c r="HEF382" s="62"/>
      <c r="HEG382" s="64"/>
      <c r="HEH382" s="65"/>
      <c r="HEI382" s="65"/>
      <c r="HEJ382" s="61"/>
      <c r="HEK382" s="61"/>
      <c r="HEL382" s="61"/>
      <c r="HEM382" s="62"/>
      <c r="HEN382" s="63"/>
      <c r="HEO382" s="62"/>
      <c r="HEP382" s="64"/>
      <c r="HEQ382" s="65"/>
      <c r="HER382" s="65"/>
      <c r="HES382" s="61"/>
      <c r="HET382" s="61"/>
      <c r="HEU382" s="61"/>
      <c r="HEV382" s="62"/>
      <c r="HEW382" s="63"/>
      <c r="HEX382" s="62"/>
      <c r="HEY382" s="64"/>
      <c r="HEZ382" s="65"/>
      <c r="HFA382" s="65"/>
      <c r="HFB382" s="61"/>
      <c r="HFC382" s="61"/>
      <c r="HFD382" s="61"/>
      <c r="HFE382" s="62"/>
      <c r="HFF382" s="63"/>
      <c r="HFG382" s="62"/>
      <c r="HFH382" s="64"/>
      <c r="HFI382" s="65"/>
      <c r="HFJ382" s="65"/>
      <c r="HFK382" s="61"/>
      <c r="HFL382" s="61"/>
      <c r="HFM382" s="61"/>
      <c r="HFN382" s="62"/>
      <c r="HFO382" s="63"/>
      <c r="HFP382" s="62"/>
      <c r="HFQ382" s="64"/>
      <c r="HFR382" s="65"/>
      <c r="HFS382" s="65"/>
      <c r="HFT382" s="61"/>
      <c r="HFU382" s="61"/>
      <c r="HFV382" s="61"/>
      <c r="HFW382" s="62"/>
      <c r="HFX382" s="63"/>
      <c r="HFY382" s="62"/>
      <c r="HFZ382" s="64"/>
      <c r="HGA382" s="65"/>
      <c r="HGB382" s="65"/>
      <c r="HGC382" s="61"/>
      <c r="HGD382" s="61"/>
      <c r="HGE382" s="61"/>
      <c r="HGF382" s="62"/>
      <c r="HGG382" s="63"/>
      <c r="HGH382" s="62"/>
      <c r="HGI382" s="64"/>
      <c r="HGJ382" s="65"/>
      <c r="HGK382" s="65"/>
      <c r="HGL382" s="61"/>
      <c r="HGM382" s="61"/>
      <c r="HGN382" s="61"/>
      <c r="HGO382" s="62"/>
      <c r="HGP382" s="63"/>
      <c r="HGQ382" s="62"/>
      <c r="HGR382" s="64"/>
      <c r="HGS382" s="65"/>
      <c r="HGT382" s="65"/>
      <c r="HGU382" s="61"/>
      <c r="HGV382" s="61"/>
      <c r="HGW382" s="61"/>
      <c r="HGX382" s="62"/>
      <c r="HGY382" s="63"/>
      <c r="HGZ382" s="62"/>
      <c r="HHA382" s="64"/>
      <c r="HHB382" s="65"/>
      <c r="HHC382" s="65"/>
      <c r="HHD382" s="61"/>
      <c r="HHE382" s="61"/>
      <c r="HHF382" s="61"/>
      <c r="HHG382" s="62"/>
      <c r="HHH382" s="63"/>
      <c r="HHI382" s="62"/>
      <c r="HHJ382" s="64"/>
      <c r="HHK382" s="65"/>
      <c r="HHL382" s="65"/>
      <c r="HHM382" s="61"/>
      <c r="HHN382" s="61"/>
      <c r="HHO382" s="61"/>
      <c r="HHP382" s="62"/>
      <c r="HHQ382" s="63"/>
      <c r="HHR382" s="62"/>
      <c r="HHS382" s="64"/>
      <c r="HHT382" s="65"/>
      <c r="HHU382" s="65"/>
      <c r="HHV382" s="61"/>
      <c r="HHW382" s="61"/>
      <c r="HHX382" s="61"/>
      <c r="HHY382" s="62"/>
      <c r="HHZ382" s="63"/>
      <c r="HIA382" s="62"/>
      <c r="HIB382" s="64"/>
      <c r="HIC382" s="65"/>
      <c r="HID382" s="65"/>
      <c r="HIE382" s="61"/>
      <c r="HIF382" s="61"/>
      <c r="HIG382" s="61"/>
      <c r="HIH382" s="62"/>
      <c r="HII382" s="63"/>
      <c r="HIJ382" s="62"/>
      <c r="HIK382" s="64"/>
      <c r="HIL382" s="65"/>
      <c r="HIM382" s="65"/>
      <c r="HIN382" s="61"/>
      <c r="HIO382" s="61"/>
      <c r="HIP382" s="61"/>
      <c r="HIQ382" s="62"/>
      <c r="HIR382" s="63"/>
      <c r="HIS382" s="62"/>
      <c r="HIT382" s="64"/>
      <c r="HIU382" s="65"/>
      <c r="HIV382" s="65"/>
      <c r="HIW382" s="61"/>
      <c r="HIX382" s="61"/>
      <c r="HIY382" s="61"/>
      <c r="HIZ382" s="62"/>
      <c r="HJA382" s="63"/>
      <c r="HJB382" s="62"/>
      <c r="HJC382" s="64"/>
      <c r="HJD382" s="65"/>
      <c r="HJE382" s="65"/>
      <c r="HJF382" s="61"/>
      <c r="HJG382" s="61"/>
      <c r="HJH382" s="61"/>
      <c r="HJI382" s="62"/>
      <c r="HJJ382" s="63"/>
      <c r="HJK382" s="62"/>
      <c r="HJL382" s="64"/>
      <c r="HJM382" s="65"/>
      <c r="HJN382" s="65"/>
      <c r="HJO382" s="61"/>
      <c r="HJP382" s="61"/>
      <c r="HJQ382" s="61"/>
      <c r="HJR382" s="62"/>
      <c r="HJS382" s="63"/>
      <c r="HJT382" s="62"/>
      <c r="HJU382" s="64"/>
      <c r="HJV382" s="65"/>
      <c r="HJW382" s="65"/>
      <c r="HJX382" s="61"/>
      <c r="HJY382" s="61"/>
      <c r="HJZ382" s="61"/>
      <c r="HKA382" s="62"/>
      <c r="HKB382" s="63"/>
      <c r="HKC382" s="62"/>
      <c r="HKD382" s="64"/>
      <c r="HKE382" s="65"/>
      <c r="HKF382" s="65"/>
      <c r="HKG382" s="61"/>
      <c r="HKH382" s="61"/>
      <c r="HKI382" s="61"/>
      <c r="HKJ382" s="62"/>
      <c r="HKK382" s="63"/>
      <c r="HKL382" s="62"/>
      <c r="HKM382" s="64"/>
      <c r="HKN382" s="65"/>
      <c r="HKO382" s="65"/>
      <c r="HKP382" s="61"/>
      <c r="HKQ382" s="61"/>
      <c r="HKR382" s="61"/>
      <c r="HKS382" s="62"/>
      <c r="HKT382" s="63"/>
      <c r="HKU382" s="62"/>
      <c r="HKV382" s="64"/>
      <c r="HKW382" s="65"/>
      <c r="HKX382" s="65"/>
      <c r="HKY382" s="61"/>
      <c r="HKZ382" s="61"/>
      <c r="HLA382" s="61"/>
      <c r="HLB382" s="62"/>
      <c r="HLC382" s="63"/>
      <c r="HLD382" s="62"/>
      <c r="HLE382" s="64"/>
      <c r="HLF382" s="65"/>
      <c r="HLG382" s="65"/>
      <c r="HLH382" s="61"/>
      <c r="HLI382" s="61"/>
      <c r="HLJ382" s="61"/>
      <c r="HLK382" s="62"/>
      <c r="HLL382" s="63"/>
      <c r="HLM382" s="62"/>
      <c r="HLN382" s="64"/>
      <c r="HLO382" s="65"/>
      <c r="HLP382" s="65"/>
      <c r="HLQ382" s="61"/>
      <c r="HLR382" s="61"/>
      <c r="HLS382" s="61"/>
      <c r="HLT382" s="62"/>
      <c r="HLU382" s="63"/>
      <c r="HLV382" s="62"/>
      <c r="HLW382" s="64"/>
      <c r="HLX382" s="65"/>
      <c r="HLY382" s="65"/>
      <c r="HLZ382" s="61"/>
      <c r="HMA382" s="61"/>
      <c r="HMB382" s="61"/>
      <c r="HMC382" s="62"/>
      <c r="HMD382" s="63"/>
      <c r="HME382" s="62"/>
      <c r="HMF382" s="64"/>
      <c r="HMG382" s="65"/>
      <c r="HMH382" s="65"/>
      <c r="HMI382" s="61"/>
      <c r="HMJ382" s="61"/>
      <c r="HMK382" s="61"/>
      <c r="HML382" s="62"/>
      <c r="HMM382" s="63"/>
      <c r="HMN382" s="62"/>
      <c r="HMO382" s="64"/>
      <c r="HMP382" s="65"/>
      <c r="HMQ382" s="65"/>
      <c r="HMR382" s="61"/>
      <c r="HMS382" s="61"/>
      <c r="HMT382" s="61"/>
      <c r="HMU382" s="62"/>
      <c r="HMV382" s="63"/>
      <c r="HMW382" s="62"/>
      <c r="HMX382" s="64"/>
      <c r="HMY382" s="65"/>
      <c r="HMZ382" s="65"/>
      <c r="HNA382" s="61"/>
      <c r="HNB382" s="61"/>
      <c r="HNC382" s="61"/>
      <c r="HND382" s="62"/>
      <c r="HNE382" s="63"/>
      <c r="HNF382" s="62"/>
      <c r="HNG382" s="64"/>
      <c r="HNH382" s="65"/>
      <c r="HNI382" s="65"/>
      <c r="HNJ382" s="61"/>
      <c r="HNK382" s="61"/>
      <c r="HNL382" s="61"/>
      <c r="HNM382" s="62"/>
      <c r="HNN382" s="63"/>
      <c r="HNO382" s="62"/>
      <c r="HNP382" s="64"/>
      <c r="HNQ382" s="65"/>
      <c r="HNR382" s="65"/>
      <c r="HNS382" s="61"/>
      <c r="HNT382" s="61"/>
      <c r="HNU382" s="61"/>
      <c r="HNV382" s="62"/>
      <c r="HNW382" s="63"/>
      <c r="HNX382" s="62"/>
      <c r="HNY382" s="64"/>
      <c r="HNZ382" s="65"/>
      <c r="HOA382" s="65"/>
      <c r="HOB382" s="61"/>
      <c r="HOC382" s="61"/>
      <c r="HOD382" s="61"/>
      <c r="HOE382" s="62"/>
      <c r="HOF382" s="63"/>
      <c r="HOG382" s="62"/>
      <c r="HOH382" s="64"/>
      <c r="HOI382" s="65"/>
      <c r="HOJ382" s="65"/>
      <c r="HOK382" s="61"/>
      <c r="HOL382" s="61"/>
      <c r="HOM382" s="61"/>
      <c r="HON382" s="62"/>
      <c r="HOO382" s="63"/>
      <c r="HOP382" s="62"/>
      <c r="HOQ382" s="64"/>
      <c r="HOR382" s="65"/>
      <c r="HOS382" s="65"/>
      <c r="HOT382" s="61"/>
      <c r="HOU382" s="61"/>
      <c r="HOV382" s="61"/>
      <c r="HOW382" s="62"/>
      <c r="HOX382" s="63"/>
      <c r="HOY382" s="62"/>
      <c r="HOZ382" s="64"/>
      <c r="HPA382" s="65"/>
      <c r="HPB382" s="65"/>
      <c r="HPC382" s="61"/>
      <c r="HPD382" s="61"/>
      <c r="HPE382" s="61"/>
      <c r="HPF382" s="62"/>
      <c r="HPG382" s="63"/>
      <c r="HPH382" s="62"/>
      <c r="HPI382" s="64"/>
      <c r="HPJ382" s="65"/>
      <c r="HPK382" s="65"/>
      <c r="HPL382" s="61"/>
      <c r="HPM382" s="61"/>
      <c r="HPN382" s="61"/>
      <c r="HPO382" s="62"/>
      <c r="HPP382" s="63"/>
      <c r="HPQ382" s="62"/>
      <c r="HPR382" s="64"/>
      <c r="HPS382" s="65"/>
      <c r="HPT382" s="65"/>
      <c r="HPU382" s="61"/>
      <c r="HPV382" s="61"/>
      <c r="HPW382" s="61"/>
      <c r="HPX382" s="62"/>
      <c r="HPY382" s="63"/>
      <c r="HPZ382" s="62"/>
      <c r="HQA382" s="64"/>
      <c r="HQB382" s="65"/>
      <c r="HQC382" s="65"/>
      <c r="HQD382" s="61"/>
      <c r="HQE382" s="61"/>
      <c r="HQF382" s="61"/>
      <c r="HQG382" s="62"/>
      <c r="HQH382" s="63"/>
      <c r="HQI382" s="62"/>
      <c r="HQJ382" s="64"/>
      <c r="HQK382" s="65"/>
      <c r="HQL382" s="65"/>
      <c r="HQM382" s="61"/>
      <c r="HQN382" s="61"/>
      <c r="HQO382" s="61"/>
      <c r="HQP382" s="62"/>
      <c r="HQQ382" s="63"/>
      <c r="HQR382" s="62"/>
      <c r="HQS382" s="64"/>
      <c r="HQT382" s="65"/>
      <c r="HQU382" s="65"/>
      <c r="HQV382" s="61"/>
      <c r="HQW382" s="61"/>
      <c r="HQX382" s="61"/>
      <c r="HQY382" s="62"/>
      <c r="HQZ382" s="63"/>
      <c r="HRA382" s="62"/>
      <c r="HRB382" s="64"/>
      <c r="HRC382" s="65"/>
      <c r="HRD382" s="65"/>
      <c r="HRE382" s="61"/>
      <c r="HRF382" s="61"/>
      <c r="HRG382" s="61"/>
      <c r="HRH382" s="62"/>
      <c r="HRI382" s="63"/>
      <c r="HRJ382" s="62"/>
      <c r="HRK382" s="64"/>
      <c r="HRL382" s="65"/>
      <c r="HRM382" s="65"/>
      <c r="HRN382" s="61"/>
      <c r="HRO382" s="61"/>
      <c r="HRP382" s="61"/>
      <c r="HRQ382" s="62"/>
      <c r="HRR382" s="63"/>
      <c r="HRS382" s="62"/>
      <c r="HRT382" s="64"/>
      <c r="HRU382" s="65"/>
      <c r="HRV382" s="65"/>
      <c r="HRW382" s="61"/>
      <c r="HRX382" s="61"/>
      <c r="HRY382" s="61"/>
      <c r="HRZ382" s="62"/>
      <c r="HSA382" s="63"/>
      <c r="HSB382" s="62"/>
      <c r="HSC382" s="64"/>
      <c r="HSD382" s="65"/>
      <c r="HSE382" s="65"/>
      <c r="HSF382" s="61"/>
      <c r="HSG382" s="61"/>
      <c r="HSH382" s="61"/>
      <c r="HSI382" s="62"/>
      <c r="HSJ382" s="63"/>
      <c r="HSK382" s="62"/>
      <c r="HSL382" s="64"/>
      <c r="HSM382" s="65"/>
      <c r="HSN382" s="65"/>
      <c r="HSO382" s="61"/>
      <c r="HSP382" s="61"/>
      <c r="HSQ382" s="61"/>
      <c r="HSR382" s="62"/>
      <c r="HSS382" s="63"/>
      <c r="HST382" s="62"/>
      <c r="HSU382" s="64"/>
      <c r="HSV382" s="65"/>
      <c r="HSW382" s="65"/>
      <c r="HSX382" s="61"/>
      <c r="HSY382" s="61"/>
      <c r="HSZ382" s="61"/>
      <c r="HTA382" s="62"/>
      <c r="HTB382" s="63"/>
      <c r="HTC382" s="62"/>
      <c r="HTD382" s="64"/>
      <c r="HTE382" s="65"/>
      <c r="HTF382" s="65"/>
      <c r="HTG382" s="61"/>
      <c r="HTH382" s="61"/>
      <c r="HTI382" s="61"/>
      <c r="HTJ382" s="62"/>
      <c r="HTK382" s="63"/>
      <c r="HTL382" s="62"/>
      <c r="HTM382" s="64"/>
      <c r="HTN382" s="65"/>
      <c r="HTO382" s="65"/>
      <c r="HTP382" s="61"/>
      <c r="HTQ382" s="61"/>
      <c r="HTR382" s="61"/>
      <c r="HTS382" s="62"/>
      <c r="HTT382" s="63"/>
      <c r="HTU382" s="62"/>
      <c r="HTV382" s="64"/>
      <c r="HTW382" s="65"/>
      <c r="HTX382" s="65"/>
      <c r="HTY382" s="61"/>
      <c r="HTZ382" s="61"/>
      <c r="HUA382" s="61"/>
      <c r="HUB382" s="62"/>
      <c r="HUC382" s="63"/>
      <c r="HUD382" s="62"/>
      <c r="HUE382" s="64"/>
      <c r="HUF382" s="65"/>
      <c r="HUG382" s="65"/>
      <c r="HUH382" s="61"/>
      <c r="HUI382" s="61"/>
      <c r="HUJ382" s="61"/>
      <c r="HUK382" s="62"/>
      <c r="HUL382" s="63"/>
      <c r="HUM382" s="62"/>
      <c r="HUN382" s="64"/>
      <c r="HUO382" s="65"/>
      <c r="HUP382" s="65"/>
      <c r="HUQ382" s="61"/>
      <c r="HUR382" s="61"/>
      <c r="HUS382" s="61"/>
      <c r="HUT382" s="62"/>
      <c r="HUU382" s="63"/>
      <c r="HUV382" s="62"/>
      <c r="HUW382" s="64"/>
      <c r="HUX382" s="65"/>
      <c r="HUY382" s="65"/>
      <c r="HUZ382" s="61"/>
      <c r="HVA382" s="61"/>
      <c r="HVB382" s="61"/>
      <c r="HVC382" s="62"/>
      <c r="HVD382" s="63"/>
      <c r="HVE382" s="62"/>
      <c r="HVF382" s="64"/>
      <c r="HVG382" s="65"/>
      <c r="HVH382" s="65"/>
      <c r="HVI382" s="61"/>
      <c r="HVJ382" s="61"/>
      <c r="HVK382" s="61"/>
      <c r="HVL382" s="62"/>
      <c r="HVM382" s="63"/>
      <c r="HVN382" s="62"/>
      <c r="HVO382" s="64"/>
      <c r="HVP382" s="65"/>
      <c r="HVQ382" s="65"/>
      <c r="HVR382" s="61"/>
      <c r="HVS382" s="61"/>
      <c r="HVT382" s="61"/>
      <c r="HVU382" s="62"/>
      <c r="HVV382" s="63"/>
      <c r="HVW382" s="62"/>
      <c r="HVX382" s="64"/>
      <c r="HVY382" s="65"/>
      <c r="HVZ382" s="65"/>
      <c r="HWA382" s="61"/>
      <c r="HWB382" s="61"/>
      <c r="HWC382" s="61"/>
      <c r="HWD382" s="62"/>
      <c r="HWE382" s="63"/>
      <c r="HWF382" s="62"/>
      <c r="HWG382" s="64"/>
      <c r="HWH382" s="65"/>
      <c r="HWI382" s="65"/>
      <c r="HWJ382" s="61"/>
      <c r="HWK382" s="61"/>
      <c r="HWL382" s="61"/>
      <c r="HWM382" s="62"/>
      <c r="HWN382" s="63"/>
      <c r="HWO382" s="62"/>
      <c r="HWP382" s="64"/>
      <c r="HWQ382" s="65"/>
      <c r="HWR382" s="65"/>
      <c r="HWS382" s="61"/>
      <c r="HWT382" s="61"/>
      <c r="HWU382" s="61"/>
      <c r="HWV382" s="62"/>
      <c r="HWW382" s="63"/>
      <c r="HWX382" s="62"/>
      <c r="HWY382" s="64"/>
      <c r="HWZ382" s="65"/>
      <c r="HXA382" s="65"/>
      <c r="HXB382" s="61"/>
      <c r="HXC382" s="61"/>
      <c r="HXD382" s="61"/>
      <c r="HXE382" s="62"/>
      <c r="HXF382" s="63"/>
      <c r="HXG382" s="62"/>
      <c r="HXH382" s="64"/>
      <c r="HXI382" s="65"/>
      <c r="HXJ382" s="65"/>
      <c r="HXK382" s="61"/>
      <c r="HXL382" s="61"/>
      <c r="HXM382" s="61"/>
      <c r="HXN382" s="62"/>
      <c r="HXO382" s="63"/>
      <c r="HXP382" s="62"/>
      <c r="HXQ382" s="64"/>
      <c r="HXR382" s="65"/>
      <c r="HXS382" s="65"/>
      <c r="HXT382" s="61"/>
      <c r="HXU382" s="61"/>
      <c r="HXV382" s="61"/>
      <c r="HXW382" s="62"/>
      <c r="HXX382" s="63"/>
      <c r="HXY382" s="62"/>
      <c r="HXZ382" s="64"/>
      <c r="HYA382" s="65"/>
      <c r="HYB382" s="65"/>
      <c r="HYC382" s="61"/>
      <c r="HYD382" s="61"/>
      <c r="HYE382" s="61"/>
      <c r="HYF382" s="62"/>
      <c r="HYG382" s="63"/>
      <c r="HYH382" s="62"/>
      <c r="HYI382" s="64"/>
      <c r="HYJ382" s="65"/>
      <c r="HYK382" s="65"/>
      <c r="HYL382" s="61"/>
      <c r="HYM382" s="61"/>
      <c r="HYN382" s="61"/>
      <c r="HYO382" s="62"/>
      <c r="HYP382" s="63"/>
      <c r="HYQ382" s="62"/>
      <c r="HYR382" s="64"/>
      <c r="HYS382" s="65"/>
      <c r="HYT382" s="65"/>
      <c r="HYU382" s="61"/>
      <c r="HYV382" s="61"/>
      <c r="HYW382" s="61"/>
      <c r="HYX382" s="62"/>
      <c r="HYY382" s="63"/>
      <c r="HYZ382" s="62"/>
      <c r="HZA382" s="64"/>
      <c r="HZB382" s="65"/>
      <c r="HZC382" s="65"/>
      <c r="HZD382" s="61"/>
      <c r="HZE382" s="61"/>
      <c r="HZF382" s="61"/>
      <c r="HZG382" s="62"/>
      <c r="HZH382" s="63"/>
      <c r="HZI382" s="62"/>
      <c r="HZJ382" s="64"/>
      <c r="HZK382" s="65"/>
      <c r="HZL382" s="65"/>
      <c r="HZM382" s="61"/>
      <c r="HZN382" s="61"/>
      <c r="HZO382" s="61"/>
      <c r="HZP382" s="62"/>
      <c r="HZQ382" s="63"/>
      <c r="HZR382" s="62"/>
      <c r="HZS382" s="64"/>
      <c r="HZT382" s="65"/>
      <c r="HZU382" s="65"/>
      <c r="HZV382" s="61"/>
      <c r="HZW382" s="61"/>
      <c r="HZX382" s="61"/>
      <c r="HZY382" s="62"/>
      <c r="HZZ382" s="63"/>
      <c r="IAA382" s="62"/>
      <c r="IAB382" s="64"/>
      <c r="IAC382" s="65"/>
      <c r="IAD382" s="65"/>
      <c r="IAE382" s="61"/>
      <c r="IAF382" s="61"/>
      <c r="IAG382" s="61"/>
      <c r="IAH382" s="62"/>
      <c r="IAI382" s="63"/>
      <c r="IAJ382" s="62"/>
      <c r="IAK382" s="64"/>
      <c r="IAL382" s="65"/>
      <c r="IAM382" s="65"/>
      <c r="IAN382" s="61"/>
      <c r="IAO382" s="61"/>
      <c r="IAP382" s="61"/>
      <c r="IAQ382" s="62"/>
      <c r="IAR382" s="63"/>
      <c r="IAS382" s="62"/>
      <c r="IAT382" s="64"/>
      <c r="IAU382" s="65"/>
      <c r="IAV382" s="65"/>
      <c r="IAW382" s="61"/>
      <c r="IAX382" s="61"/>
      <c r="IAY382" s="61"/>
      <c r="IAZ382" s="62"/>
      <c r="IBA382" s="63"/>
      <c r="IBB382" s="62"/>
      <c r="IBC382" s="64"/>
      <c r="IBD382" s="65"/>
      <c r="IBE382" s="65"/>
      <c r="IBF382" s="61"/>
      <c r="IBG382" s="61"/>
      <c r="IBH382" s="61"/>
      <c r="IBI382" s="62"/>
      <c r="IBJ382" s="63"/>
      <c r="IBK382" s="62"/>
      <c r="IBL382" s="64"/>
      <c r="IBM382" s="65"/>
      <c r="IBN382" s="65"/>
      <c r="IBO382" s="61"/>
      <c r="IBP382" s="61"/>
      <c r="IBQ382" s="61"/>
      <c r="IBR382" s="62"/>
      <c r="IBS382" s="63"/>
      <c r="IBT382" s="62"/>
      <c r="IBU382" s="64"/>
      <c r="IBV382" s="65"/>
      <c r="IBW382" s="65"/>
      <c r="IBX382" s="61"/>
      <c r="IBY382" s="61"/>
      <c r="IBZ382" s="61"/>
      <c r="ICA382" s="62"/>
      <c r="ICB382" s="63"/>
      <c r="ICC382" s="62"/>
      <c r="ICD382" s="64"/>
      <c r="ICE382" s="65"/>
      <c r="ICF382" s="65"/>
      <c r="ICG382" s="61"/>
      <c r="ICH382" s="61"/>
      <c r="ICI382" s="61"/>
      <c r="ICJ382" s="62"/>
      <c r="ICK382" s="63"/>
      <c r="ICL382" s="62"/>
      <c r="ICM382" s="64"/>
      <c r="ICN382" s="65"/>
      <c r="ICO382" s="65"/>
      <c r="ICP382" s="61"/>
      <c r="ICQ382" s="61"/>
      <c r="ICR382" s="61"/>
      <c r="ICS382" s="62"/>
      <c r="ICT382" s="63"/>
      <c r="ICU382" s="62"/>
      <c r="ICV382" s="64"/>
      <c r="ICW382" s="65"/>
      <c r="ICX382" s="65"/>
      <c r="ICY382" s="61"/>
      <c r="ICZ382" s="61"/>
      <c r="IDA382" s="61"/>
      <c r="IDB382" s="62"/>
      <c r="IDC382" s="63"/>
      <c r="IDD382" s="62"/>
      <c r="IDE382" s="64"/>
      <c r="IDF382" s="65"/>
      <c r="IDG382" s="65"/>
      <c r="IDH382" s="61"/>
      <c r="IDI382" s="61"/>
      <c r="IDJ382" s="61"/>
      <c r="IDK382" s="62"/>
      <c r="IDL382" s="63"/>
      <c r="IDM382" s="62"/>
      <c r="IDN382" s="64"/>
      <c r="IDO382" s="65"/>
      <c r="IDP382" s="65"/>
      <c r="IDQ382" s="61"/>
      <c r="IDR382" s="61"/>
      <c r="IDS382" s="61"/>
      <c r="IDT382" s="62"/>
      <c r="IDU382" s="63"/>
      <c r="IDV382" s="62"/>
      <c r="IDW382" s="64"/>
      <c r="IDX382" s="65"/>
      <c r="IDY382" s="65"/>
      <c r="IDZ382" s="61"/>
      <c r="IEA382" s="61"/>
      <c r="IEB382" s="61"/>
      <c r="IEC382" s="62"/>
      <c r="IED382" s="63"/>
      <c r="IEE382" s="62"/>
      <c r="IEF382" s="64"/>
      <c r="IEG382" s="65"/>
      <c r="IEH382" s="65"/>
      <c r="IEI382" s="61"/>
      <c r="IEJ382" s="61"/>
      <c r="IEK382" s="61"/>
      <c r="IEL382" s="62"/>
      <c r="IEM382" s="63"/>
      <c r="IEN382" s="62"/>
      <c r="IEO382" s="64"/>
      <c r="IEP382" s="65"/>
      <c r="IEQ382" s="65"/>
      <c r="IER382" s="61"/>
      <c r="IES382" s="61"/>
      <c r="IET382" s="61"/>
      <c r="IEU382" s="62"/>
      <c r="IEV382" s="63"/>
      <c r="IEW382" s="62"/>
      <c r="IEX382" s="64"/>
      <c r="IEY382" s="65"/>
      <c r="IEZ382" s="65"/>
      <c r="IFA382" s="61"/>
      <c r="IFB382" s="61"/>
      <c r="IFC382" s="61"/>
      <c r="IFD382" s="62"/>
      <c r="IFE382" s="63"/>
      <c r="IFF382" s="62"/>
      <c r="IFG382" s="64"/>
      <c r="IFH382" s="65"/>
      <c r="IFI382" s="65"/>
      <c r="IFJ382" s="61"/>
      <c r="IFK382" s="61"/>
      <c r="IFL382" s="61"/>
      <c r="IFM382" s="62"/>
      <c r="IFN382" s="63"/>
      <c r="IFO382" s="62"/>
      <c r="IFP382" s="64"/>
      <c r="IFQ382" s="65"/>
      <c r="IFR382" s="65"/>
      <c r="IFS382" s="61"/>
      <c r="IFT382" s="61"/>
      <c r="IFU382" s="61"/>
      <c r="IFV382" s="62"/>
      <c r="IFW382" s="63"/>
      <c r="IFX382" s="62"/>
      <c r="IFY382" s="64"/>
      <c r="IFZ382" s="65"/>
      <c r="IGA382" s="65"/>
      <c r="IGB382" s="61"/>
      <c r="IGC382" s="61"/>
      <c r="IGD382" s="61"/>
      <c r="IGE382" s="62"/>
      <c r="IGF382" s="63"/>
      <c r="IGG382" s="62"/>
      <c r="IGH382" s="64"/>
      <c r="IGI382" s="65"/>
      <c r="IGJ382" s="65"/>
      <c r="IGK382" s="61"/>
      <c r="IGL382" s="61"/>
      <c r="IGM382" s="61"/>
      <c r="IGN382" s="62"/>
      <c r="IGO382" s="63"/>
      <c r="IGP382" s="62"/>
      <c r="IGQ382" s="64"/>
      <c r="IGR382" s="65"/>
      <c r="IGS382" s="65"/>
      <c r="IGT382" s="61"/>
      <c r="IGU382" s="61"/>
      <c r="IGV382" s="61"/>
      <c r="IGW382" s="62"/>
      <c r="IGX382" s="63"/>
      <c r="IGY382" s="62"/>
      <c r="IGZ382" s="64"/>
      <c r="IHA382" s="65"/>
      <c r="IHB382" s="65"/>
      <c r="IHC382" s="61"/>
      <c r="IHD382" s="61"/>
      <c r="IHE382" s="61"/>
      <c r="IHF382" s="62"/>
      <c r="IHG382" s="63"/>
      <c r="IHH382" s="62"/>
      <c r="IHI382" s="64"/>
      <c r="IHJ382" s="65"/>
      <c r="IHK382" s="65"/>
      <c r="IHL382" s="61"/>
      <c r="IHM382" s="61"/>
      <c r="IHN382" s="61"/>
      <c r="IHO382" s="62"/>
      <c r="IHP382" s="63"/>
      <c r="IHQ382" s="62"/>
      <c r="IHR382" s="64"/>
      <c r="IHS382" s="65"/>
      <c r="IHT382" s="65"/>
      <c r="IHU382" s="61"/>
      <c r="IHV382" s="61"/>
      <c r="IHW382" s="61"/>
      <c r="IHX382" s="62"/>
      <c r="IHY382" s="63"/>
      <c r="IHZ382" s="62"/>
      <c r="IIA382" s="64"/>
      <c r="IIB382" s="65"/>
      <c r="IIC382" s="65"/>
      <c r="IID382" s="61"/>
      <c r="IIE382" s="61"/>
      <c r="IIF382" s="61"/>
      <c r="IIG382" s="62"/>
      <c r="IIH382" s="63"/>
      <c r="III382" s="62"/>
      <c r="IIJ382" s="64"/>
      <c r="IIK382" s="65"/>
      <c r="IIL382" s="65"/>
      <c r="IIM382" s="61"/>
      <c r="IIN382" s="61"/>
      <c r="IIO382" s="61"/>
      <c r="IIP382" s="62"/>
      <c r="IIQ382" s="63"/>
      <c r="IIR382" s="62"/>
      <c r="IIS382" s="64"/>
      <c r="IIT382" s="65"/>
      <c r="IIU382" s="65"/>
      <c r="IIV382" s="61"/>
      <c r="IIW382" s="61"/>
      <c r="IIX382" s="61"/>
      <c r="IIY382" s="62"/>
      <c r="IIZ382" s="63"/>
      <c r="IJA382" s="62"/>
      <c r="IJB382" s="64"/>
      <c r="IJC382" s="65"/>
      <c r="IJD382" s="65"/>
      <c r="IJE382" s="61"/>
      <c r="IJF382" s="61"/>
      <c r="IJG382" s="61"/>
      <c r="IJH382" s="62"/>
      <c r="IJI382" s="63"/>
      <c r="IJJ382" s="62"/>
      <c r="IJK382" s="64"/>
      <c r="IJL382" s="65"/>
      <c r="IJM382" s="65"/>
      <c r="IJN382" s="61"/>
      <c r="IJO382" s="61"/>
      <c r="IJP382" s="61"/>
      <c r="IJQ382" s="62"/>
      <c r="IJR382" s="63"/>
      <c r="IJS382" s="62"/>
      <c r="IJT382" s="64"/>
      <c r="IJU382" s="65"/>
      <c r="IJV382" s="65"/>
      <c r="IJW382" s="61"/>
      <c r="IJX382" s="61"/>
      <c r="IJY382" s="61"/>
      <c r="IJZ382" s="62"/>
      <c r="IKA382" s="63"/>
      <c r="IKB382" s="62"/>
      <c r="IKC382" s="64"/>
      <c r="IKD382" s="65"/>
      <c r="IKE382" s="65"/>
      <c r="IKF382" s="61"/>
      <c r="IKG382" s="61"/>
      <c r="IKH382" s="61"/>
      <c r="IKI382" s="62"/>
      <c r="IKJ382" s="63"/>
      <c r="IKK382" s="62"/>
      <c r="IKL382" s="64"/>
      <c r="IKM382" s="65"/>
      <c r="IKN382" s="65"/>
      <c r="IKO382" s="61"/>
      <c r="IKP382" s="61"/>
      <c r="IKQ382" s="61"/>
      <c r="IKR382" s="62"/>
      <c r="IKS382" s="63"/>
      <c r="IKT382" s="62"/>
      <c r="IKU382" s="64"/>
      <c r="IKV382" s="65"/>
      <c r="IKW382" s="65"/>
      <c r="IKX382" s="61"/>
      <c r="IKY382" s="61"/>
      <c r="IKZ382" s="61"/>
      <c r="ILA382" s="62"/>
      <c r="ILB382" s="63"/>
      <c r="ILC382" s="62"/>
      <c r="ILD382" s="64"/>
      <c r="ILE382" s="65"/>
      <c r="ILF382" s="65"/>
      <c r="ILG382" s="61"/>
      <c r="ILH382" s="61"/>
      <c r="ILI382" s="61"/>
      <c r="ILJ382" s="62"/>
      <c r="ILK382" s="63"/>
      <c r="ILL382" s="62"/>
      <c r="ILM382" s="64"/>
      <c r="ILN382" s="65"/>
      <c r="ILO382" s="65"/>
      <c r="ILP382" s="61"/>
      <c r="ILQ382" s="61"/>
      <c r="ILR382" s="61"/>
      <c r="ILS382" s="62"/>
      <c r="ILT382" s="63"/>
      <c r="ILU382" s="62"/>
      <c r="ILV382" s="64"/>
      <c r="ILW382" s="65"/>
      <c r="ILX382" s="65"/>
      <c r="ILY382" s="61"/>
      <c r="ILZ382" s="61"/>
      <c r="IMA382" s="61"/>
      <c r="IMB382" s="62"/>
      <c r="IMC382" s="63"/>
      <c r="IMD382" s="62"/>
      <c r="IME382" s="64"/>
      <c r="IMF382" s="65"/>
      <c r="IMG382" s="65"/>
      <c r="IMH382" s="61"/>
      <c r="IMI382" s="61"/>
      <c r="IMJ382" s="61"/>
      <c r="IMK382" s="62"/>
      <c r="IML382" s="63"/>
      <c r="IMM382" s="62"/>
      <c r="IMN382" s="64"/>
      <c r="IMO382" s="65"/>
      <c r="IMP382" s="65"/>
      <c r="IMQ382" s="61"/>
      <c r="IMR382" s="61"/>
      <c r="IMS382" s="61"/>
      <c r="IMT382" s="62"/>
      <c r="IMU382" s="63"/>
      <c r="IMV382" s="62"/>
      <c r="IMW382" s="64"/>
      <c r="IMX382" s="65"/>
      <c r="IMY382" s="65"/>
      <c r="IMZ382" s="61"/>
      <c r="INA382" s="61"/>
      <c r="INB382" s="61"/>
      <c r="INC382" s="62"/>
      <c r="IND382" s="63"/>
      <c r="INE382" s="62"/>
      <c r="INF382" s="64"/>
      <c r="ING382" s="65"/>
      <c r="INH382" s="65"/>
      <c r="INI382" s="61"/>
      <c r="INJ382" s="61"/>
      <c r="INK382" s="61"/>
      <c r="INL382" s="62"/>
      <c r="INM382" s="63"/>
      <c r="INN382" s="62"/>
      <c r="INO382" s="64"/>
      <c r="INP382" s="65"/>
      <c r="INQ382" s="65"/>
      <c r="INR382" s="61"/>
      <c r="INS382" s="61"/>
      <c r="INT382" s="61"/>
      <c r="INU382" s="62"/>
      <c r="INV382" s="63"/>
      <c r="INW382" s="62"/>
      <c r="INX382" s="64"/>
      <c r="INY382" s="65"/>
      <c r="INZ382" s="65"/>
      <c r="IOA382" s="61"/>
      <c r="IOB382" s="61"/>
      <c r="IOC382" s="61"/>
      <c r="IOD382" s="62"/>
      <c r="IOE382" s="63"/>
      <c r="IOF382" s="62"/>
      <c r="IOG382" s="64"/>
      <c r="IOH382" s="65"/>
      <c r="IOI382" s="65"/>
      <c r="IOJ382" s="61"/>
      <c r="IOK382" s="61"/>
      <c r="IOL382" s="61"/>
      <c r="IOM382" s="62"/>
      <c r="ION382" s="63"/>
      <c r="IOO382" s="62"/>
      <c r="IOP382" s="64"/>
      <c r="IOQ382" s="65"/>
      <c r="IOR382" s="65"/>
      <c r="IOS382" s="61"/>
      <c r="IOT382" s="61"/>
      <c r="IOU382" s="61"/>
      <c r="IOV382" s="62"/>
      <c r="IOW382" s="63"/>
      <c r="IOX382" s="62"/>
      <c r="IOY382" s="64"/>
      <c r="IOZ382" s="65"/>
      <c r="IPA382" s="65"/>
      <c r="IPB382" s="61"/>
      <c r="IPC382" s="61"/>
      <c r="IPD382" s="61"/>
      <c r="IPE382" s="62"/>
      <c r="IPF382" s="63"/>
      <c r="IPG382" s="62"/>
      <c r="IPH382" s="64"/>
      <c r="IPI382" s="65"/>
      <c r="IPJ382" s="65"/>
      <c r="IPK382" s="61"/>
      <c r="IPL382" s="61"/>
      <c r="IPM382" s="61"/>
      <c r="IPN382" s="62"/>
      <c r="IPO382" s="63"/>
      <c r="IPP382" s="62"/>
      <c r="IPQ382" s="64"/>
      <c r="IPR382" s="65"/>
      <c r="IPS382" s="65"/>
      <c r="IPT382" s="61"/>
      <c r="IPU382" s="61"/>
      <c r="IPV382" s="61"/>
      <c r="IPW382" s="62"/>
      <c r="IPX382" s="63"/>
      <c r="IPY382" s="62"/>
      <c r="IPZ382" s="64"/>
      <c r="IQA382" s="65"/>
      <c r="IQB382" s="65"/>
      <c r="IQC382" s="61"/>
      <c r="IQD382" s="61"/>
      <c r="IQE382" s="61"/>
      <c r="IQF382" s="62"/>
      <c r="IQG382" s="63"/>
      <c r="IQH382" s="62"/>
      <c r="IQI382" s="64"/>
      <c r="IQJ382" s="65"/>
      <c r="IQK382" s="65"/>
      <c r="IQL382" s="61"/>
      <c r="IQM382" s="61"/>
      <c r="IQN382" s="61"/>
      <c r="IQO382" s="62"/>
      <c r="IQP382" s="63"/>
      <c r="IQQ382" s="62"/>
      <c r="IQR382" s="64"/>
      <c r="IQS382" s="65"/>
      <c r="IQT382" s="65"/>
      <c r="IQU382" s="61"/>
      <c r="IQV382" s="61"/>
      <c r="IQW382" s="61"/>
      <c r="IQX382" s="62"/>
      <c r="IQY382" s="63"/>
      <c r="IQZ382" s="62"/>
      <c r="IRA382" s="64"/>
      <c r="IRB382" s="65"/>
      <c r="IRC382" s="65"/>
      <c r="IRD382" s="61"/>
      <c r="IRE382" s="61"/>
      <c r="IRF382" s="61"/>
      <c r="IRG382" s="62"/>
      <c r="IRH382" s="63"/>
      <c r="IRI382" s="62"/>
      <c r="IRJ382" s="64"/>
      <c r="IRK382" s="65"/>
      <c r="IRL382" s="65"/>
      <c r="IRM382" s="61"/>
      <c r="IRN382" s="61"/>
      <c r="IRO382" s="61"/>
      <c r="IRP382" s="62"/>
      <c r="IRQ382" s="63"/>
      <c r="IRR382" s="62"/>
      <c r="IRS382" s="64"/>
      <c r="IRT382" s="65"/>
      <c r="IRU382" s="65"/>
      <c r="IRV382" s="61"/>
      <c r="IRW382" s="61"/>
      <c r="IRX382" s="61"/>
      <c r="IRY382" s="62"/>
      <c r="IRZ382" s="63"/>
      <c r="ISA382" s="62"/>
      <c r="ISB382" s="64"/>
      <c r="ISC382" s="65"/>
      <c r="ISD382" s="65"/>
      <c r="ISE382" s="61"/>
      <c r="ISF382" s="61"/>
      <c r="ISG382" s="61"/>
      <c r="ISH382" s="62"/>
      <c r="ISI382" s="63"/>
      <c r="ISJ382" s="62"/>
      <c r="ISK382" s="64"/>
      <c r="ISL382" s="65"/>
      <c r="ISM382" s="65"/>
      <c r="ISN382" s="61"/>
      <c r="ISO382" s="61"/>
      <c r="ISP382" s="61"/>
      <c r="ISQ382" s="62"/>
      <c r="ISR382" s="63"/>
      <c r="ISS382" s="62"/>
      <c r="IST382" s="64"/>
      <c r="ISU382" s="65"/>
      <c r="ISV382" s="65"/>
      <c r="ISW382" s="61"/>
      <c r="ISX382" s="61"/>
      <c r="ISY382" s="61"/>
      <c r="ISZ382" s="62"/>
      <c r="ITA382" s="63"/>
      <c r="ITB382" s="62"/>
      <c r="ITC382" s="64"/>
      <c r="ITD382" s="65"/>
      <c r="ITE382" s="65"/>
      <c r="ITF382" s="61"/>
      <c r="ITG382" s="61"/>
      <c r="ITH382" s="61"/>
      <c r="ITI382" s="62"/>
      <c r="ITJ382" s="63"/>
      <c r="ITK382" s="62"/>
      <c r="ITL382" s="64"/>
      <c r="ITM382" s="65"/>
      <c r="ITN382" s="65"/>
      <c r="ITO382" s="61"/>
      <c r="ITP382" s="61"/>
      <c r="ITQ382" s="61"/>
      <c r="ITR382" s="62"/>
      <c r="ITS382" s="63"/>
      <c r="ITT382" s="62"/>
      <c r="ITU382" s="64"/>
      <c r="ITV382" s="65"/>
      <c r="ITW382" s="65"/>
      <c r="ITX382" s="61"/>
      <c r="ITY382" s="61"/>
      <c r="ITZ382" s="61"/>
      <c r="IUA382" s="62"/>
      <c r="IUB382" s="63"/>
      <c r="IUC382" s="62"/>
      <c r="IUD382" s="64"/>
      <c r="IUE382" s="65"/>
      <c r="IUF382" s="65"/>
      <c r="IUG382" s="61"/>
      <c r="IUH382" s="61"/>
      <c r="IUI382" s="61"/>
      <c r="IUJ382" s="62"/>
      <c r="IUK382" s="63"/>
      <c r="IUL382" s="62"/>
      <c r="IUM382" s="64"/>
      <c r="IUN382" s="65"/>
      <c r="IUO382" s="65"/>
      <c r="IUP382" s="61"/>
      <c r="IUQ382" s="61"/>
      <c r="IUR382" s="61"/>
      <c r="IUS382" s="62"/>
      <c r="IUT382" s="63"/>
      <c r="IUU382" s="62"/>
      <c r="IUV382" s="64"/>
      <c r="IUW382" s="65"/>
      <c r="IUX382" s="65"/>
      <c r="IUY382" s="61"/>
      <c r="IUZ382" s="61"/>
      <c r="IVA382" s="61"/>
      <c r="IVB382" s="62"/>
      <c r="IVC382" s="63"/>
      <c r="IVD382" s="62"/>
      <c r="IVE382" s="64"/>
      <c r="IVF382" s="65"/>
      <c r="IVG382" s="65"/>
      <c r="IVH382" s="61"/>
      <c r="IVI382" s="61"/>
      <c r="IVJ382" s="61"/>
      <c r="IVK382" s="62"/>
      <c r="IVL382" s="63"/>
      <c r="IVM382" s="62"/>
      <c r="IVN382" s="64"/>
      <c r="IVO382" s="65"/>
      <c r="IVP382" s="65"/>
      <c r="IVQ382" s="61"/>
      <c r="IVR382" s="61"/>
      <c r="IVS382" s="61"/>
      <c r="IVT382" s="62"/>
      <c r="IVU382" s="63"/>
      <c r="IVV382" s="62"/>
      <c r="IVW382" s="64"/>
      <c r="IVX382" s="65"/>
      <c r="IVY382" s="65"/>
      <c r="IVZ382" s="61"/>
      <c r="IWA382" s="61"/>
      <c r="IWB382" s="61"/>
      <c r="IWC382" s="62"/>
      <c r="IWD382" s="63"/>
      <c r="IWE382" s="62"/>
      <c r="IWF382" s="64"/>
      <c r="IWG382" s="65"/>
      <c r="IWH382" s="65"/>
      <c r="IWI382" s="61"/>
      <c r="IWJ382" s="61"/>
      <c r="IWK382" s="61"/>
      <c r="IWL382" s="62"/>
      <c r="IWM382" s="63"/>
      <c r="IWN382" s="62"/>
      <c r="IWO382" s="64"/>
      <c r="IWP382" s="65"/>
      <c r="IWQ382" s="65"/>
      <c r="IWR382" s="61"/>
      <c r="IWS382" s="61"/>
      <c r="IWT382" s="61"/>
      <c r="IWU382" s="62"/>
      <c r="IWV382" s="63"/>
      <c r="IWW382" s="62"/>
      <c r="IWX382" s="64"/>
      <c r="IWY382" s="65"/>
      <c r="IWZ382" s="65"/>
      <c r="IXA382" s="61"/>
      <c r="IXB382" s="61"/>
      <c r="IXC382" s="61"/>
      <c r="IXD382" s="62"/>
      <c r="IXE382" s="63"/>
      <c r="IXF382" s="62"/>
      <c r="IXG382" s="64"/>
      <c r="IXH382" s="65"/>
      <c r="IXI382" s="65"/>
      <c r="IXJ382" s="61"/>
      <c r="IXK382" s="61"/>
      <c r="IXL382" s="61"/>
      <c r="IXM382" s="62"/>
      <c r="IXN382" s="63"/>
      <c r="IXO382" s="62"/>
      <c r="IXP382" s="64"/>
      <c r="IXQ382" s="65"/>
      <c r="IXR382" s="65"/>
      <c r="IXS382" s="61"/>
      <c r="IXT382" s="61"/>
      <c r="IXU382" s="61"/>
      <c r="IXV382" s="62"/>
      <c r="IXW382" s="63"/>
      <c r="IXX382" s="62"/>
      <c r="IXY382" s="64"/>
      <c r="IXZ382" s="65"/>
      <c r="IYA382" s="65"/>
      <c r="IYB382" s="61"/>
      <c r="IYC382" s="61"/>
      <c r="IYD382" s="61"/>
      <c r="IYE382" s="62"/>
      <c r="IYF382" s="63"/>
      <c r="IYG382" s="62"/>
      <c r="IYH382" s="64"/>
      <c r="IYI382" s="65"/>
      <c r="IYJ382" s="65"/>
      <c r="IYK382" s="61"/>
      <c r="IYL382" s="61"/>
      <c r="IYM382" s="61"/>
      <c r="IYN382" s="62"/>
      <c r="IYO382" s="63"/>
      <c r="IYP382" s="62"/>
      <c r="IYQ382" s="64"/>
      <c r="IYR382" s="65"/>
      <c r="IYS382" s="65"/>
      <c r="IYT382" s="61"/>
      <c r="IYU382" s="61"/>
      <c r="IYV382" s="61"/>
      <c r="IYW382" s="62"/>
      <c r="IYX382" s="63"/>
      <c r="IYY382" s="62"/>
      <c r="IYZ382" s="64"/>
      <c r="IZA382" s="65"/>
      <c r="IZB382" s="65"/>
      <c r="IZC382" s="61"/>
      <c r="IZD382" s="61"/>
      <c r="IZE382" s="61"/>
      <c r="IZF382" s="62"/>
      <c r="IZG382" s="63"/>
      <c r="IZH382" s="62"/>
      <c r="IZI382" s="64"/>
      <c r="IZJ382" s="65"/>
      <c r="IZK382" s="65"/>
      <c r="IZL382" s="61"/>
      <c r="IZM382" s="61"/>
      <c r="IZN382" s="61"/>
      <c r="IZO382" s="62"/>
      <c r="IZP382" s="63"/>
      <c r="IZQ382" s="62"/>
      <c r="IZR382" s="64"/>
      <c r="IZS382" s="65"/>
      <c r="IZT382" s="65"/>
      <c r="IZU382" s="61"/>
      <c r="IZV382" s="61"/>
      <c r="IZW382" s="61"/>
      <c r="IZX382" s="62"/>
      <c r="IZY382" s="63"/>
      <c r="IZZ382" s="62"/>
      <c r="JAA382" s="64"/>
      <c r="JAB382" s="65"/>
      <c r="JAC382" s="65"/>
      <c r="JAD382" s="61"/>
      <c r="JAE382" s="61"/>
      <c r="JAF382" s="61"/>
      <c r="JAG382" s="62"/>
      <c r="JAH382" s="63"/>
      <c r="JAI382" s="62"/>
      <c r="JAJ382" s="64"/>
      <c r="JAK382" s="65"/>
      <c r="JAL382" s="65"/>
      <c r="JAM382" s="61"/>
      <c r="JAN382" s="61"/>
      <c r="JAO382" s="61"/>
      <c r="JAP382" s="62"/>
      <c r="JAQ382" s="63"/>
      <c r="JAR382" s="62"/>
      <c r="JAS382" s="64"/>
      <c r="JAT382" s="65"/>
      <c r="JAU382" s="65"/>
      <c r="JAV382" s="61"/>
      <c r="JAW382" s="61"/>
      <c r="JAX382" s="61"/>
      <c r="JAY382" s="62"/>
      <c r="JAZ382" s="63"/>
      <c r="JBA382" s="62"/>
      <c r="JBB382" s="64"/>
      <c r="JBC382" s="65"/>
      <c r="JBD382" s="65"/>
      <c r="JBE382" s="61"/>
      <c r="JBF382" s="61"/>
      <c r="JBG382" s="61"/>
      <c r="JBH382" s="62"/>
      <c r="JBI382" s="63"/>
      <c r="JBJ382" s="62"/>
      <c r="JBK382" s="64"/>
      <c r="JBL382" s="65"/>
      <c r="JBM382" s="65"/>
      <c r="JBN382" s="61"/>
      <c r="JBO382" s="61"/>
      <c r="JBP382" s="61"/>
      <c r="JBQ382" s="62"/>
      <c r="JBR382" s="63"/>
      <c r="JBS382" s="62"/>
      <c r="JBT382" s="64"/>
      <c r="JBU382" s="65"/>
      <c r="JBV382" s="65"/>
      <c r="JBW382" s="61"/>
      <c r="JBX382" s="61"/>
      <c r="JBY382" s="61"/>
      <c r="JBZ382" s="62"/>
      <c r="JCA382" s="63"/>
      <c r="JCB382" s="62"/>
      <c r="JCC382" s="64"/>
      <c r="JCD382" s="65"/>
      <c r="JCE382" s="65"/>
      <c r="JCF382" s="61"/>
      <c r="JCG382" s="61"/>
      <c r="JCH382" s="61"/>
      <c r="JCI382" s="62"/>
      <c r="JCJ382" s="63"/>
      <c r="JCK382" s="62"/>
      <c r="JCL382" s="64"/>
      <c r="JCM382" s="65"/>
      <c r="JCN382" s="65"/>
      <c r="JCO382" s="61"/>
      <c r="JCP382" s="61"/>
      <c r="JCQ382" s="61"/>
      <c r="JCR382" s="62"/>
      <c r="JCS382" s="63"/>
      <c r="JCT382" s="62"/>
      <c r="JCU382" s="64"/>
      <c r="JCV382" s="65"/>
      <c r="JCW382" s="65"/>
      <c r="JCX382" s="61"/>
      <c r="JCY382" s="61"/>
      <c r="JCZ382" s="61"/>
      <c r="JDA382" s="62"/>
      <c r="JDB382" s="63"/>
      <c r="JDC382" s="62"/>
      <c r="JDD382" s="64"/>
      <c r="JDE382" s="65"/>
      <c r="JDF382" s="65"/>
      <c r="JDG382" s="61"/>
      <c r="JDH382" s="61"/>
      <c r="JDI382" s="61"/>
      <c r="JDJ382" s="62"/>
      <c r="JDK382" s="63"/>
      <c r="JDL382" s="62"/>
      <c r="JDM382" s="64"/>
      <c r="JDN382" s="65"/>
      <c r="JDO382" s="65"/>
      <c r="JDP382" s="61"/>
      <c r="JDQ382" s="61"/>
      <c r="JDR382" s="61"/>
      <c r="JDS382" s="62"/>
      <c r="JDT382" s="63"/>
      <c r="JDU382" s="62"/>
      <c r="JDV382" s="64"/>
      <c r="JDW382" s="65"/>
      <c r="JDX382" s="65"/>
      <c r="JDY382" s="61"/>
      <c r="JDZ382" s="61"/>
      <c r="JEA382" s="61"/>
      <c r="JEB382" s="62"/>
      <c r="JEC382" s="63"/>
      <c r="JED382" s="62"/>
      <c r="JEE382" s="64"/>
      <c r="JEF382" s="65"/>
      <c r="JEG382" s="65"/>
      <c r="JEH382" s="61"/>
      <c r="JEI382" s="61"/>
      <c r="JEJ382" s="61"/>
      <c r="JEK382" s="62"/>
      <c r="JEL382" s="63"/>
      <c r="JEM382" s="62"/>
      <c r="JEN382" s="64"/>
      <c r="JEO382" s="65"/>
      <c r="JEP382" s="65"/>
      <c r="JEQ382" s="61"/>
      <c r="JER382" s="61"/>
      <c r="JES382" s="61"/>
      <c r="JET382" s="62"/>
      <c r="JEU382" s="63"/>
      <c r="JEV382" s="62"/>
      <c r="JEW382" s="64"/>
      <c r="JEX382" s="65"/>
      <c r="JEY382" s="65"/>
      <c r="JEZ382" s="61"/>
      <c r="JFA382" s="61"/>
      <c r="JFB382" s="61"/>
      <c r="JFC382" s="62"/>
      <c r="JFD382" s="63"/>
      <c r="JFE382" s="62"/>
      <c r="JFF382" s="64"/>
      <c r="JFG382" s="65"/>
      <c r="JFH382" s="65"/>
      <c r="JFI382" s="61"/>
      <c r="JFJ382" s="61"/>
      <c r="JFK382" s="61"/>
      <c r="JFL382" s="62"/>
      <c r="JFM382" s="63"/>
      <c r="JFN382" s="62"/>
      <c r="JFO382" s="64"/>
      <c r="JFP382" s="65"/>
      <c r="JFQ382" s="65"/>
      <c r="JFR382" s="61"/>
      <c r="JFS382" s="61"/>
      <c r="JFT382" s="61"/>
      <c r="JFU382" s="62"/>
      <c r="JFV382" s="63"/>
      <c r="JFW382" s="62"/>
      <c r="JFX382" s="64"/>
      <c r="JFY382" s="65"/>
      <c r="JFZ382" s="65"/>
      <c r="JGA382" s="61"/>
      <c r="JGB382" s="61"/>
      <c r="JGC382" s="61"/>
      <c r="JGD382" s="62"/>
      <c r="JGE382" s="63"/>
      <c r="JGF382" s="62"/>
      <c r="JGG382" s="64"/>
      <c r="JGH382" s="65"/>
      <c r="JGI382" s="65"/>
      <c r="JGJ382" s="61"/>
      <c r="JGK382" s="61"/>
      <c r="JGL382" s="61"/>
      <c r="JGM382" s="62"/>
      <c r="JGN382" s="63"/>
      <c r="JGO382" s="62"/>
      <c r="JGP382" s="64"/>
      <c r="JGQ382" s="65"/>
      <c r="JGR382" s="65"/>
      <c r="JGS382" s="61"/>
      <c r="JGT382" s="61"/>
      <c r="JGU382" s="61"/>
      <c r="JGV382" s="62"/>
      <c r="JGW382" s="63"/>
      <c r="JGX382" s="62"/>
      <c r="JGY382" s="64"/>
      <c r="JGZ382" s="65"/>
      <c r="JHA382" s="65"/>
      <c r="JHB382" s="61"/>
      <c r="JHC382" s="61"/>
      <c r="JHD382" s="61"/>
      <c r="JHE382" s="62"/>
      <c r="JHF382" s="63"/>
      <c r="JHG382" s="62"/>
      <c r="JHH382" s="64"/>
      <c r="JHI382" s="65"/>
      <c r="JHJ382" s="65"/>
      <c r="JHK382" s="61"/>
      <c r="JHL382" s="61"/>
      <c r="JHM382" s="61"/>
      <c r="JHN382" s="62"/>
      <c r="JHO382" s="63"/>
      <c r="JHP382" s="62"/>
      <c r="JHQ382" s="64"/>
      <c r="JHR382" s="65"/>
      <c r="JHS382" s="65"/>
      <c r="JHT382" s="61"/>
      <c r="JHU382" s="61"/>
      <c r="JHV382" s="61"/>
      <c r="JHW382" s="62"/>
      <c r="JHX382" s="63"/>
      <c r="JHY382" s="62"/>
      <c r="JHZ382" s="64"/>
      <c r="JIA382" s="65"/>
      <c r="JIB382" s="65"/>
      <c r="JIC382" s="61"/>
      <c r="JID382" s="61"/>
      <c r="JIE382" s="61"/>
      <c r="JIF382" s="62"/>
      <c r="JIG382" s="63"/>
      <c r="JIH382" s="62"/>
      <c r="JII382" s="64"/>
      <c r="JIJ382" s="65"/>
      <c r="JIK382" s="65"/>
      <c r="JIL382" s="61"/>
      <c r="JIM382" s="61"/>
      <c r="JIN382" s="61"/>
      <c r="JIO382" s="62"/>
      <c r="JIP382" s="63"/>
      <c r="JIQ382" s="62"/>
      <c r="JIR382" s="64"/>
      <c r="JIS382" s="65"/>
      <c r="JIT382" s="65"/>
      <c r="JIU382" s="61"/>
      <c r="JIV382" s="61"/>
      <c r="JIW382" s="61"/>
      <c r="JIX382" s="62"/>
      <c r="JIY382" s="63"/>
      <c r="JIZ382" s="62"/>
      <c r="JJA382" s="64"/>
      <c r="JJB382" s="65"/>
      <c r="JJC382" s="65"/>
      <c r="JJD382" s="61"/>
      <c r="JJE382" s="61"/>
      <c r="JJF382" s="61"/>
      <c r="JJG382" s="62"/>
      <c r="JJH382" s="63"/>
      <c r="JJI382" s="62"/>
      <c r="JJJ382" s="64"/>
      <c r="JJK382" s="65"/>
      <c r="JJL382" s="65"/>
      <c r="JJM382" s="61"/>
      <c r="JJN382" s="61"/>
      <c r="JJO382" s="61"/>
      <c r="JJP382" s="62"/>
      <c r="JJQ382" s="63"/>
      <c r="JJR382" s="62"/>
      <c r="JJS382" s="64"/>
      <c r="JJT382" s="65"/>
      <c r="JJU382" s="65"/>
      <c r="JJV382" s="61"/>
      <c r="JJW382" s="61"/>
      <c r="JJX382" s="61"/>
      <c r="JJY382" s="62"/>
      <c r="JJZ382" s="63"/>
      <c r="JKA382" s="62"/>
      <c r="JKB382" s="64"/>
      <c r="JKC382" s="65"/>
      <c r="JKD382" s="65"/>
      <c r="JKE382" s="61"/>
      <c r="JKF382" s="61"/>
      <c r="JKG382" s="61"/>
      <c r="JKH382" s="62"/>
      <c r="JKI382" s="63"/>
      <c r="JKJ382" s="62"/>
      <c r="JKK382" s="64"/>
      <c r="JKL382" s="65"/>
      <c r="JKM382" s="65"/>
      <c r="JKN382" s="61"/>
      <c r="JKO382" s="61"/>
      <c r="JKP382" s="61"/>
      <c r="JKQ382" s="62"/>
      <c r="JKR382" s="63"/>
      <c r="JKS382" s="62"/>
      <c r="JKT382" s="64"/>
      <c r="JKU382" s="65"/>
      <c r="JKV382" s="65"/>
      <c r="JKW382" s="61"/>
      <c r="JKX382" s="61"/>
      <c r="JKY382" s="61"/>
      <c r="JKZ382" s="62"/>
      <c r="JLA382" s="63"/>
      <c r="JLB382" s="62"/>
      <c r="JLC382" s="64"/>
      <c r="JLD382" s="65"/>
      <c r="JLE382" s="65"/>
      <c r="JLF382" s="61"/>
      <c r="JLG382" s="61"/>
      <c r="JLH382" s="61"/>
      <c r="JLI382" s="62"/>
      <c r="JLJ382" s="63"/>
      <c r="JLK382" s="62"/>
      <c r="JLL382" s="64"/>
      <c r="JLM382" s="65"/>
      <c r="JLN382" s="65"/>
      <c r="JLO382" s="61"/>
      <c r="JLP382" s="61"/>
      <c r="JLQ382" s="61"/>
      <c r="JLR382" s="62"/>
      <c r="JLS382" s="63"/>
      <c r="JLT382" s="62"/>
      <c r="JLU382" s="64"/>
      <c r="JLV382" s="65"/>
      <c r="JLW382" s="65"/>
      <c r="JLX382" s="61"/>
      <c r="JLY382" s="61"/>
      <c r="JLZ382" s="61"/>
      <c r="JMA382" s="62"/>
      <c r="JMB382" s="63"/>
      <c r="JMC382" s="62"/>
      <c r="JMD382" s="64"/>
      <c r="JME382" s="65"/>
      <c r="JMF382" s="65"/>
      <c r="JMG382" s="61"/>
      <c r="JMH382" s="61"/>
      <c r="JMI382" s="61"/>
      <c r="JMJ382" s="62"/>
      <c r="JMK382" s="63"/>
      <c r="JML382" s="62"/>
      <c r="JMM382" s="64"/>
      <c r="JMN382" s="65"/>
      <c r="JMO382" s="65"/>
      <c r="JMP382" s="61"/>
      <c r="JMQ382" s="61"/>
      <c r="JMR382" s="61"/>
      <c r="JMS382" s="62"/>
      <c r="JMT382" s="63"/>
      <c r="JMU382" s="62"/>
      <c r="JMV382" s="64"/>
      <c r="JMW382" s="65"/>
      <c r="JMX382" s="65"/>
      <c r="JMY382" s="61"/>
      <c r="JMZ382" s="61"/>
      <c r="JNA382" s="61"/>
      <c r="JNB382" s="62"/>
      <c r="JNC382" s="63"/>
      <c r="JND382" s="62"/>
      <c r="JNE382" s="64"/>
      <c r="JNF382" s="65"/>
      <c r="JNG382" s="65"/>
      <c r="JNH382" s="61"/>
      <c r="JNI382" s="61"/>
      <c r="JNJ382" s="61"/>
      <c r="JNK382" s="62"/>
      <c r="JNL382" s="63"/>
      <c r="JNM382" s="62"/>
      <c r="JNN382" s="64"/>
      <c r="JNO382" s="65"/>
      <c r="JNP382" s="65"/>
      <c r="JNQ382" s="61"/>
      <c r="JNR382" s="61"/>
      <c r="JNS382" s="61"/>
      <c r="JNT382" s="62"/>
      <c r="JNU382" s="63"/>
      <c r="JNV382" s="62"/>
      <c r="JNW382" s="64"/>
      <c r="JNX382" s="65"/>
      <c r="JNY382" s="65"/>
      <c r="JNZ382" s="61"/>
      <c r="JOA382" s="61"/>
      <c r="JOB382" s="61"/>
      <c r="JOC382" s="62"/>
      <c r="JOD382" s="63"/>
      <c r="JOE382" s="62"/>
      <c r="JOF382" s="64"/>
      <c r="JOG382" s="65"/>
      <c r="JOH382" s="65"/>
      <c r="JOI382" s="61"/>
      <c r="JOJ382" s="61"/>
      <c r="JOK382" s="61"/>
      <c r="JOL382" s="62"/>
      <c r="JOM382" s="63"/>
      <c r="JON382" s="62"/>
      <c r="JOO382" s="64"/>
      <c r="JOP382" s="65"/>
      <c r="JOQ382" s="65"/>
      <c r="JOR382" s="61"/>
      <c r="JOS382" s="61"/>
      <c r="JOT382" s="61"/>
      <c r="JOU382" s="62"/>
      <c r="JOV382" s="63"/>
      <c r="JOW382" s="62"/>
      <c r="JOX382" s="64"/>
      <c r="JOY382" s="65"/>
      <c r="JOZ382" s="65"/>
      <c r="JPA382" s="61"/>
      <c r="JPB382" s="61"/>
      <c r="JPC382" s="61"/>
      <c r="JPD382" s="62"/>
      <c r="JPE382" s="63"/>
      <c r="JPF382" s="62"/>
      <c r="JPG382" s="64"/>
      <c r="JPH382" s="65"/>
      <c r="JPI382" s="65"/>
      <c r="JPJ382" s="61"/>
      <c r="JPK382" s="61"/>
      <c r="JPL382" s="61"/>
      <c r="JPM382" s="62"/>
      <c r="JPN382" s="63"/>
      <c r="JPO382" s="62"/>
      <c r="JPP382" s="64"/>
      <c r="JPQ382" s="65"/>
      <c r="JPR382" s="65"/>
      <c r="JPS382" s="61"/>
      <c r="JPT382" s="61"/>
      <c r="JPU382" s="61"/>
      <c r="JPV382" s="62"/>
      <c r="JPW382" s="63"/>
      <c r="JPX382" s="62"/>
      <c r="JPY382" s="64"/>
      <c r="JPZ382" s="65"/>
      <c r="JQA382" s="65"/>
      <c r="JQB382" s="61"/>
      <c r="JQC382" s="61"/>
      <c r="JQD382" s="61"/>
      <c r="JQE382" s="62"/>
      <c r="JQF382" s="63"/>
      <c r="JQG382" s="62"/>
      <c r="JQH382" s="64"/>
      <c r="JQI382" s="65"/>
      <c r="JQJ382" s="65"/>
      <c r="JQK382" s="61"/>
      <c r="JQL382" s="61"/>
      <c r="JQM382" s="61"/>
      <c r="JQN382" s="62"/>
      <c r="JQO382" s="63"/>
      <c r="JQP382" s="62"/>
      <c r="JQQ382" s="64"/>
      <c r="JQR382" s="65"/>
      <c r="JQS382" s="65"/>
      <c r="JQT382" s="61"/>
      <c r="JQU382" s="61"/>
      <c r="JQV382" s="61"/>
      <c r="JQW382" s="62"/>
      <c r="JQX382" s="63"/>
      <c r="JQY382" s="62"/>
      <c r="JQZ382" s="64"/>
      <c r="JRA382" s="65"/>
      <c r="JRB382" s="65"/>
      <c r="JRC382" s="61"/>
      <c r="JRD382" s="61"/>
      <c r="JRE382" s="61"/>
      <c r="JRF382" s="62"/>
      <c r="JRG382" s="63"/>
      <c r="JRH382" s="62"/>
      <c r="JRI382" s="64"/>
      <c r="JRJ382" s="65"/>
      <c r="JRK382" s="65"/>
      <c r="JRL382" s="61"/>
      <c r="JRM382" s="61"/>
      <c r="JRN382" s="61"/>
      <c r="JRO382" s="62"/>
      <c r="JRP382" s="63"/>
      <c r="JRQ382" s="62"/>
      <c r="JRR382" s="64"/>
      <c r="JRS382" s="65"/>
      <c r="JRT382" s="65"/>
      <c r="JRU382" s="61"/>
      <c r="JRV382" s="61"/>
      <c r="JRW382" s="61"/>
      <c r="JRX382" s="62"/>
      <c r="JRY382" s="63"/>
      <c r="JRZ382" s="62"/>
      <c r="JSA382" s="64"/>
      <c r="JSB382" s="65"/>
      <c r="JSC382" s="65"/>
      <c r="JSD382" s="61"/>
      <c r="JSE382" s="61"/>
      <c r="JSF382" s="61"/>
      <c r="JSG382" s="62"/>
      <c r="JSH382" s="63"/>
      <c r="JSI382" s="62"/>
      <c r="JSJ382" s="64"/>
      <c r="JSK382" s="65"/>
      <c r="JSL382" s="65"/>
      <c r="JSM382" s="61"/>
      <c r="JSN382" s="61"/>
      <c r="JSO382" s="61"/>
      <c r="JSP382" s="62"/>
      <c r="JSQ382" s="63"/>
      <c r="JSR382" s="62"/>
      <c r="JSS382" s="64"/>
      <c r="JST382" s="65"/>
      <c r="JSU382" s="65"/>
      <c r="JSV382" s="61"/>
      <c r="JSW382" s="61"/>
      <c r="JSX382" s="61"/>
      <c r="JSY382" s="62"/>
      <c r="JSZ382" s="63"/>
      <c r="JTA382" s="62"/>
      <c r="JTB382" s="64"/>
      <c r="JTC382" s="65"/>
      <c r="JTD382" s="65"/>
      <c r="JTE382" s="61"/>
      <c r="JTF382" s="61"/>
      <c r="JTG382" s="61"/>
      <c r="JTH382" s="62"/>
      <c r="JTI382" s="63"/>
      <c r="JTJ382" s="62"/>
      <c r="JTK382" s="64"/>
      <c r="JTL382" s="65"/>
      <c r="JTM382" s="65"/>
      <c r="JTN382" s="61"/>
      <c r="JTO382" s="61"/>
      <c r="JTP382" s="61"/>
      <c r="JTQ382" s="62"/>
      <c r="JTR382" s="63"/>
      <c r="JTS382" s="62"/>
      <c r="JTT382" s="64"/>
      <c r="JTU382" s="65"/>
      <c r="JTV382" s="65"/>
      <c r="JTW382" s="61"/>
      <c r="JTX382" s="61"/>
      <c r="JTY382" s="61"/>
      <c r="JTZ382" s="62"/>
      <c r="JUA382" s="63"/>
      <c r="JUB382" s="62"/>
      <c r="JUC382" s="64"/>
      <c r="JUD382" s="65"/>
      <c r="JUE382" s="65"/>
      <c r="JUF382" s="61"/>
      <c r="JUG382" s="61"/>
      <c r="JUH382" s="61"/>
      <c r="JUI382" s="62"/>
      <c r="JUJ382" s="63"/>
      <c r="JUK382" s="62"/>
      <c r="JUL382" s="64"/>
      <c r="JUM382" s="65"/>
      <c r="JUN382" s="65"/>
      <c r="JUO382" s="61"/>
      <c r="JUP382" s="61"/>
      <c r="JUQ382" s="61"/>
      <c r="JUR382" s="62"/>
      <c r="JUS382" s="63"/>
      <c r="JUT382" s="62"/>
      <c r="JUU382" s="64"/>
      <c r="JUV382" s="65"/>
      <c r="JUW382" s="65"/>
      <c r="JUX382" s="61"/>
      <c r="JUY382" s="61"/>
      <c r="JUZ382" s="61"/>
      <c r="JVA382" s="62"/>
      <c r="JVB382" s="63"/>
      <c r="JVC382" s="62"/>
      <c r="JVD382" s="64"/>
      <c r="JVE382" s="65"/>
      <c r="JVF382" s="65"/>
      <c r="JVG382" s="61"/>
      <c r="JVH382" s="61"/>
      <c r="JVI382" s="61"/>
      <c r="JVJ382" s="62"/>
      <c r="JVK382" s="63"/>
      <c r="JVL382" s="62"/>
      <c r="JVM382" s="64"/>
      <c r="JVN382" s="65"/>
      <c r="JVO382" s="65"/>
      <c r="JVP382" s="61"/>
      <c r="JVQ382" s="61"/>
      <c r="JVR382" s="61"/>
      <c r="JVS382" s="62"/>
      <c r="JVT382" s="63"/>
      <c r="JVU382" s="62"/>
      <c r="JVV382" s="64"/>
      <c r="JVW382" s="65"/>
      <c r="JVX382" s="65"/>
      <c r="JVY382" s="61"/>
      <c r="JVZ382" s="61"/>
      <c r="JWA382" s="61"/>
      <c r="JWB382" s="62"/>
      <c r="JWC382" s="63"/>
      <c r="JWD382" s="62"/>
      <c r="JWE382" s="64"/>
      <c r="JWF382" s="65"/>
      <c r="JWG382" s="65"/>
      <c r="JWH382" s="61"/>
      <c r="JWI382" s="61"/>
      <c r="JWJ382" s="61"/>
      <c r="JWK382" s="62"/>
      <c r="JWL382" s="63"/>
      <c r="JWM382" s="62"/>
      <c r="JWN382" s="64"/>
      <c r="JWO382" s="65"/>
      <c r="JWP382" s="65"/>
      <c r="JWQ382" s="61"/>
      <c r="JWR382" s="61"/>
      <c r="JWS382" s="61"/>
      <c r="JWT382" s="62"/>
      <c r="JWU382" s="63"/>
      <c r="JWV382" s="62"/>
      <c r="JWW382" s="64"/>
      <c r="JWX382" s="65"/>
      <c r="JWY382" s="65"/>
      <c r="JWZ382" s="61"/>
      <c r="JXA382" s="61"/>
      <c r="JXB382" s="61"/>
      <c r="JXC382" s="62"/>
      <c r="JXD382" s="63"/>
      <c r="JXE382" s="62"/>
      <c r="JXF382" s="64"/>
      <c r="JXG382" s="65"/>
      <c r="JXH382" s="65"/>
      <c r="JXI382" s="61"/>
      <c r="JXJ382" s="61"/>
      <c r="JXK382" s="61"/>
      <c r="JXL382" s="62"/>
      <c r="JXM382" s="63"/>
      <c r="JXN382" s="62"/>
      <c r="JXO382" s="64"/>
      <c r="JXP382" s="65"/>
      <c r="JXQ382" s="65"/>
      <c r="JXR382" s="61"/>
      <c r="JXS382" s="61"/>
      <c r="JXT382" s="61"/>
      <c r="JXU382" s="62"/>
      <c r="JXV382" s="63"/>
      <c r="JXW382" s="62"/>
      <c r="JXX382" s="64"/>
      <c r="JXY382" s="65"/>
      <c r="JXZ382" s="65"/>
      <c r="JYA382" s="61"/>
      <c r="JYB382" s="61"/>
      <c r="JYC382" s="61"/>
      <c r="JYD382" s="62"/>
      <c r="JYE382" s="63"/>
      <c r="JYF382" s="62"/>
      <c r="JYG382" s="64"/>
      <c r="JYH382" s="65"/>
      <c r="JYI382" s="65"/>
      <c r="JYJ382" s="61"/>
      <c r="JYK382" s="61"/>
      <c r="JYL382" s="61"/>
      <c r="JYM382" s="62"/>
      <c r="JYN382" s="63"/>
      <c r="JYO382" s="62"/>
      <c r="JYP382" s="64"/>
      <c r="JYQ382" s="65"/>
      <c r="JYR382" s="65"/>
      <c r="JYS382" s="61"/>
      <c r="JYT382" s="61"/>
      <c r="JYU382" s="61"/>
      <c r="JYV382" s="62"/>
      <c r="JYW382" s="63"/>
      <c r="JYX382" s="62"/>
      <c r="JYY382" s="64"/>
      <c r="JYZ382" s="65"/>
      <c r="JZA382" s="65"/>
      <c r="JZB382" s="61"/>
      <c r="JZC382" s="61"/>
      <c r="JZD382" s="61"/>
      <c r="JZE382" s="62"/>
      <c r="JZF382" s="63"/>
      <c r="JZG382" s="62"/>
      <c r="JZH382" s="64"/>
      <c r="JZI382" s="65"/>
      <c r="JZJ382" s="65"/>
      <c r="JZK382" s="61"/>
      <c r="JZL382" s="61"/>
      <c r="JZM382" s="61"/>
      <c r="JZN382" s="62"/>
      <c r="JZO382" s="63"/>
      <c r="JZP382" s="62"/>
      <c r="JZQ382" s="64"/>
      <c r="JZR382" s="65"/>
      <c r="JZS382" s="65"/>
      <c r="JZT382" s="61"/>
      <c r="JZU382" s="61"/>
      <c r="JZV382" s="61"/>
      <c r="JZW382" s="62"/>
      <c r="JZX382" s="63"/>
      <c r="JZY382" s="62"/>
      <c r="JZZ382" s="64"/>
      <c r="KAA382" s="65"/>
      <c r="KAB382" s="65"/>
      <c r="KAC382" s="61"/>
      <c r="KAD382" s="61"/>
      <c r="KAE382" s="61"/>
      <c r="KAF382" s="62"/>
      <c r="KAG382" s="63"/>
      <c r="KAH382" s="62"/>
      <c r="KAI382" s="64"/>
      <c r="KAJ382" s="65"/>
      <c r="KAK382" s="65"/>
      <c r="KAL382" s="61"/>
      <c r="KAM382" s="61"/>
      <c r="KAN382" s="61"/>
      <c r="KAO382" s="62"/>
      <c r="KAP382" s="63"/>
      <c r="KAQ382" s="62"/>
      <c r="KAR382" s="64"/>
      <c r="KAS382" s="65"/>
      <c r="KAT382" s="65"/>
      <c r="KAU382" s="61"/>
      <c r="KAV382" s="61"/>
      <c r="KAW382" s="61"/>
      <c r="KAX382" s="62"/>
      <c r="KAY382" s="63"/>
      <c r="KAZ382" s="62"/>
      <c r="KBA382" s="64"/>
      <c r="KBB382" s="65"/>
      <c r="KBC382" s="65"/>
      <c r="KBD382" s="61"/>
      <c r="KBE382" s="61"/>
      <c r="KBF382" s="61"/>
      <c r="KBG382" s="62"/>
      <c r="KBH382" s="63"/>
      <c r="KBI382" s="62"/>
      <c r="KBJ382" s="64"/>
      <c r="KBK382" s="65"/>
      <c r="KBL382" s="65"/>
      <c r="KBM382" s="61"/>
      <c r="KBN382" s="61"/>
      <c r="KBO382" s="61"/>
      <c r="KBP382" s="62"/>
      <c r="KBQ382" s="63"/>
      <c r="KBR382" s="62"/>
      <c r="KBS382" s="64"/>
      <c r="KBT382" s="65"/>
      <c r="KBU382" s="65"/>
      <c r="KBV382" s="61"/>
      <c r="KBW382" s="61"/>
      <c r="KBX382" s="61"/>
      <c r="KBY382" s="62"/>
      <c r="KBZ382" s="63"/>
      <c r="KCA382" s="62"/>
      <c r="KCB382" s="64"/>
      <c r="KCC382" s="65"/>
      <c r="KCD382" s="65"/>
      <c r="KCE382" s="61"/>
      <c r="KCF382" s="61"/>
      <c r="KCG382" s="61"/>
      <c r="KCH382" s="62"/>
      <c r="KCI382" s="63"/>
      <c r="KCJ382" s="62"/>
      <c r="KCK382" s="64"/>
      <c r="KCL382" s="65"/>
      <c r="KCM382" s="65"/>
      <c r="KCN382" s="61"/>
      <c r="KCO382" s="61"/>
      <c r="KCP382" s="61"/>
      <c r="KCQ382" s="62"/>
      <c r="KCR382" s="63"/>
      <c r="KCS382" s="62"/>
      <c r="KCT382" s="64"/>
      <c r="KCU382" s="65"/>
      <c r="KCV382" s="65"/>
      <c r="KCW382" s="61"/>
      <c r="KCX382" s="61"/>
      <c r="KCY382" s="61"/>
      <c r="KCZ382" s="62"/>
      <c r="KDA382" s="63"/>
      <c r="KDB382" s="62"/>
      <c r="KDC382" s="64"/>
      <c r="KDD382" s="65"/>
      <c r="KDE382" s="65"/>
      <c r="KDF382" s="61"/>
      <c r="KDG382" s="61"/>
      <c r="KDH382" s="61"/>
      <c r="KDI382" s="62"/>
      <c r="KDJ382" s="63"/>
      <c r="KDK382" s="62"/>
      <c r="KDL382" s="64"/>
      <c r="KDM382" s="65"/>
      <c r="KDN382" s="65"/>
      <c r="KDO382" s="61"/>
      <c r="KDP382" s="61"/>
      <c r="KDQ382" s="61"/>
      <c r="KDR382" s="62"/>
      <c r="KDS382" s="63"/>
      <c r="KDT382" s="62"/>
      <c r="KDU382" s="64"/>
      <c r="KDV382" s="65"/>
      <c r="KDW382" s="65"/>
      <c r="KDX382" s="61"/>
      <c r="KDY382" s="61"/>
      <c r="KDZ382" s="61"/>
      <c r="KEA382" s="62"/>
      <c r="KEB382" s="63"/>
      <c r="KEC382" s="62"/>
      <c r="KED382" s="64"/>
      <c r="KEE382" s="65"/>
      <c r="KEF382" s="65"/>
      <c r="KEG382" s="61"/>
      <c r="KEH382" s="61"/>
      <c r="KEI382" s="61"/>
      <c r="KEJ382" s="62"/>
      <c r="KEK382" s="63"/>
      <c r="KEL382" s="62"/>
      <c r="KEM382" s="64"/>
      <c r="KEN382" s="65"/>
      <c r="KEO382" s="65"/>
      <c r="KEP382" s="61"/>
      <c r="KEQ382" s="61"/>
      <c r="KER382" s="61"/>
      <c r="KES382" s="62"/>
      <c r="KET382" s="63"/>
      <c r="KEU382" s="62"/>
      <c r="KEV382" s="64"/>
      <c r="KEW382" s="65"/>
      <c r="KEX382" s="65"/>
      <c r="KEY382" s="61"/>
      <c r="KEZ382" s="61"/>
      <c r="KFA382" s="61"/>
      <c r="KFB382" s="62"/>
      <c r="KFC382" s="63"/>
      <c r="KFD382" s="62"/>
      <c r="KFE382" s="64"/>
      <c r="KFF382" s="65"/>
      <c r="KFG382" s="65"/>
      <c r="KFH382" s="61"/>
      <c r="KFI382" s="61"/>
      <c r="KFJ382" s="61"/>
      <c r="KFK382" s="62"/>
      <c r="KFL382" s="63"/>
      <c r="KFM382" s="62"/>
      <c r="KFN382" s="64"/>
      <c r="KFO382" s="65"/>
      <c r="KFP382" s="65"/>
      <c r="KFQ382" s="61"/>
      <c r="KFR382" s="61"/>
      <c r="KFS382" s="61"/>
      <c r="KFT382" s="62"/>
      <c r="KFU382" s="63"/>
      <c r="KFV382" s="62"/>
      <c r="KFW382" s="64"/>
      <c r="KFX382" s="65"/>
      <c r="KFY382" s="65"/>
      <c r="KFZ382" s="61"/>
      <c r="KGA382" s="61"/>
      <c r="KGB382" s="61"/>
      <c r="KGC382" s="62"/>
      <c r="KGD382" s="63"/>
      <c r="KGE382" s="62"/>
      <c r="KGF382" s="64"/>
      <c r="KGG382" s="65"/>
      <c r="KGH382" s="65"/>
      <c r="KGI382" s="61"/>
      <c r="KGJ382" s="61"/>
      <c r="KGK382" s="61"/>
      <c r="KGL382" s="62"/>
      <c r="KGM382" s="63"/>
      <c r="KGN382" s="62"/>
      <c r="KGO382" s="64"/>
      <c r="KGP382" s="65"/>
      <c r="KGQ382" s="65"/>
      <c r="KGR382" s="61"/>
      <c r="KGS382" s="61"/>
      <c r="KGT382" s="61"/>
      <c r="KGU382" s="62"/>
      <c r="KGV382" s="63"/>
      <c r="KGW382" s="62"/>
      <c r="KGX382" s="64"/>
      <c r="KGY382" s="65"/>
      <c r="KGZ382" s="65"/>
      <c r="KHA382" s="61"/>
      <c r="KHB382" s="61"/>
      <c r="KHC382" s="61"/>
      <c r="KHD382" s="62"/>
      <c r="KHE382" s="63"/>
      <c r="KHF382" s="62"/>
      <c r="KHG382" s="64"/>
      <c r="KHH382" s="65"/>
      <c r="KHI382" s="65"/>
      <c r="KHJ382" s="61"/>
      <c r="KHK382" s="61"/>
      <c r="KHL382" s="61"/>
      <c r="KHM382" s="62"/>
      <c r="KHN382" s="63"/>
      <c r="KHO382" s="62"/>
      <c r="KHP382" s="64"/>
      <c r="KHQ382" s="65"/>
      <c r="KHR382" s="65"/>
      <c r="KHS382" s="61"/>
      <c r="KHT382" s="61"/>
      <c r="KHU382" s="61"/>
      <c r="KHV382" s="62"/>
      <c r="KHW382" s="63"/>
      <c r="KHX382" s="62"/>
      <c r="KHY382" s="64"/>
      <c r="KHZ382" s="65"/>
      <c r="KIA382" s="65"/>
      <c r="KIB382" s="61"/>
      <c r="KIC382" s="61"/>
      <c r="KID382" s="61"/>
      <c r="KIE382" s="62"/>
      <c r="KIF382" s="63"/>
      <c r="KIG382" s="62"/>
      <c r="KIH382" s="64"/>
      <c r="KII382" s="65"/>
      <c r="KIJ382" s="65"/>
      <c r="KIK382" s="61"/>
      <c r="KIL382" s="61"/>
      <c r="KIM382" s="61"/>
      <c r="KIN382" s="62"/>
      <c r="KIO382" s="63"/>
      <c r="KIP382" s="62"/>
      <c r="KIQ382" s="64"/>
      <c r="KIR382" s="65"/>
      <c r="KIS382" s="65"/>
      <c r="KIT382" s="61"/>
      <c r="KIU382" s="61"/>
      <c r="KIV382" s="61"/>
      <c r="KIW382" s="62"/>
      <c r="KIX382" s="63"/>
      <c r="KIY382" s="62"/>
      <c r="KIZ382" s="64"/>
      <c r="KJA382" s="65"/>
      <c r="KJB382" s="65"/>
      <c r="KJC382" s="61"/>
      <c r="KJD382" s="61"/>
      <c r="KJE382" s="61"/>
      <c r="KJF382" s="62"/>
      <c r="KJG382" s="63"/>
      <c r="KJH382" s="62"/>
      <c r="KJI382" s="64"/>
      <c r="KJJ382" s="65"/>
      <c r="KJK382" s="65"/>
      <c r="KJL382" s="61"/>
      <c r="KJM382" s="61"/>
      <c r="KJN382" s="61"/>
      <c r="KJO382" s="62"/>
      <c r="KJP382" s="63"/>
      <c r="KJQ382" s="62"/>
      <c r="KJR382" s="64"/>
      <c r="KJS382" s="65"/>
      <c r="KJT382" s="65"/>
      <c r="KJU382" s="61"/>
      <c r="KJV382" s="61"/>
      <c r="KJW382" s="61"/>
      <c r="KJX382" s="62"/>
      <c r="KJY382" s="63"/>
      <c r="KJZ382" s="62"/>
      <c r="KKA382" s="64"/>
      <c r="KKB382" s="65"/>
      <c r="KKC382" s="65"/>
      <c r="KKD382" s="61"/>
      <c r="KKE382" s="61"/>
      <c r="KKF382" s="61"/>
      <c r="KKG382" s="62"/>
      <c r="KKH382" s="63"/>
      <c r="KKI382" s="62"/>
      <c r="KKJ382" s="64"/>
      <c r="KKK382" s="65"/>
      <c r="KKL382" s="65"/>
      <c r="KKM382" s="61"/>
      <c r="KKN382" s="61"/>
      <c r="KKO382" s="61"/>
      <c r="KKP382" s="62"/>
      <c r="KKQ382" s="63"/>
      <c r="KKR382" s="62"/>
      <c r="KKS382" s="64"/>
      <c r="KKT382" s="65"/>
      <c r="KKU382" s="65"/>
      <c r="KKV382" s="61"/>
      <c r="KKW382" s="61"/>
      <c r="KKX382" s="61"/>
      <c r="KKY382" s="62"/>
      <c r="KKZ382" s="63"/>
      <c r="KLA382" s="62"/>
      <c r="KLB382" s="64"/>
      <c r="KLC382" s="65"/>
      <c r="KLD382" s="65"/>
      <c r="KLE382" s="61"/>
      <c r="KLF382" s="61"/>
      <c r="KLG382" s="61"/>
      <c r="KLH382" s="62"/>
      <c r="KLI382" s="63"/>
      <c r="KLJ382" s="62"/>
      <c r="KLK382" s="64"/>
      <c r="KLL382" s="65"/>
      <c r="KLM382" s="65"/>
      <c r="KLN382" s="61"/>
      <c r="KLO382" s="61"/>
      <c r="KLP382" s="61"/>
      <c r="KLQ382" s="62"/>
      <c r="KLR382" s="63"/>
      <c r="KLS382" s="62"/>
      <c r="KLT382" s="64"/>
      <c r="KLU382" s="65"/>
      <c r="KLV382" s="65"/>
      <c r="KLW382" s="61"/>
      <c r="KLX382" s="61"/>
      <c r="KLY382" s="61"/>
      <c r="KLZ382" s="62"/>
      <c r="KMA382" s="63"/>
      <c r="KMB382" s="62"/>
      <c r="KMC382" s="64"/>
      <c r="KMD382" s="65"/>
      <c r="KME382" s="65"/>
      <c r="KMF382" s="61"/>
      <c r="KMG382" s="61"/>
      <c r="KMH382" s="61"/>
      <c r="KMI382" s="62"/>
      <c r="KMJ382" s="63"/>
      <c r="KMK382" s="62"/>
      <c r="KML382" s="64"/>
      <c r="KMM382" s="65"/>
      <c r="KMN382" s="65"/>
      <c r="KMO382" s="61"/>
      <c r="KMP382" s="61"/>
      <c r="KMQ382" s="61"/>
      <c r="KMR382" s="62"/>
      <c r="KMS382" s="63"/>
      <c r="KMT382" s="62"/>
      <c r="KMU382" s="64"/>
      <c r="KMV382" s="65"/>
      <c r="KMW382" s="65"/>
      <c r="KMX382" s="61"/>
      <c r="KMY382" s="61"/>
      <c r="KMZ382" s="61"/>
      <c r="KNA382" s="62"/>
      <c r="KNB382" s="63"/>
      <c r="KNC382" s="62"/>
      <c r="KND382" s="64"/>
      <c r="KNE382" s="65"/>
      <c r="KNF382" s="65"/>
      <c r="KNG382" s="61"/>
      <c r="KNH382" s="61"/>
      <c r="KNI382" s="61"/>
      <c r="KNJ382" s="62"/>
      <c r="KNK382" s="63"/>
      <c r="KNL382" s="62"/>
      <c r="KNM382" s="64"/>
      <c r="KNN382" s="65"/>
      <c r="KNO382" s="65"/>
      <c r="KNP382" s="61"/>
      <c r="KNQ382" s="61"/>
      <c r="KNR382" s="61"/>
      <c r="KNS382" s="62"/>
      <c r="KNT382" s="63"/>
      <c r="KNU382" s="62"/>
      <c r="KNV382" s="64"/>
      <c r="KNW382" s="65"/>
      <c r="KNX382" s="65"/>
      <c r="KNY382" s="61"/>
      <c r="KNZ382" s="61"/>
      <c r="KOA382" s="61"/>
      <c r="KOB382" s="62"/>
      <c r="KOC382" s="63"/>
      <c r="KOD382" s="62"/>
      <c r="KOE382" s="64"/>
      <c r="KOF382" s="65"/>
      <c r="KOG382" s="65"/>
      <c r="KOH382" s="61"/>
      <c r="KOI382" s="61"/>
      <c r="KOJ382" s="61"/>
      <c r="KOK382" s="62"/>
      <c r="KOL382" s="63"/>
      <c r="KOM382" s="62"/>
      <c r="KON382" s="64"/>
      <c r="KOO382" s="65"/>
      <c r="KOP382" s="65"/>
      <c r="KOQ382" s="61"/>
      <c r="KOR382" s="61"/>
      <c r="KOS382" s="61"/>
      <c r="KOT382" s="62"/>
      <c r="KOU382" s="63"/>
      <c r="KOV382" s="62"/>
      <c r="KOW382" s="64"/>
      <c r="KOX382" s="65"/>
      <c r="KOY382" s="65"/>
      <c r="KOZ382" s="61"/>
      <c r="KPA382" s="61"/>
      <c r="KPB382" s="61"/>
      <c r="KPC382" s="62"/>
      <c r="KPD382" s="63"/>
      <c r="KPE382" s="62"/>
      <c r="KPF382" s="64"/>
      <c r="KPG382" s="65"/>
      <c r="KPH382" s="65"/>
      <c r="KPI382" s="61"/>
      <c r="KPJ382" s="61"/>
      <c r="KPK382" s="61"/>
      <c r="KPL382" s="62"/>
      <c r="KPM382" s="63"/>
      <c r="KPN382" s="62"/>
      <c r="KPO382" s="64"/>
      <c r="KPP382" s="65"/>
      <c r="KPQ382" s="65"/>
      <c r="KPR382" s="61"/>
      <c r="KPS382" s="61"/>
      <c r="KPT382" s="61"/>
      <c r="KPU382" s="62"/>
      <c r="KPV382" s="63"/>
      <c r="KPW382" s="62"/>
      <c r="KPX382" s="64"/>
      <c r="KPY382" s="65"/>
      <c r="KPZ382" s="65"/>
      <c r="KQA382" s="61"/>
      <c r="KQB382" s="61"/>
      <c r="KQC382" s="61"/>
      <c r="KQD382" s="62"/>
      <c r="KQE382" s="63"/>
      <c r="KQF382" s="62"/>
      <c r="KQG382" s="64"/>
      <c r="KQH382" s="65"/>
      <c r="KQI382" s="65"/>
      <c r="KQJ382" s="61"/>
      <c r="KQK382" s="61"/>
      <c r="KQL382" s="61"/>
      <c r="KQM382" s="62"/>
      <c r="KQN382" s="63"/>
      <c r="KQO382" s="62"/>
      <c r="KQP382" s="64"/>
      <c r="KQQ382" s="65"/>
      <c r="KQR382" s="65"/>
      <c r="KQS382" s="61"/>
      <c r="KQT382" s="61"/>
      <c r="KQU382" s="61"/>
      <c r="KQV382" s="62"/>
      <c r="KQW382" s="63"/>
      <c r="KQX382" s="62"/>
      <c r="KQY382" s="64"/>
      <c r="KQZ382" s="65"/>
      <c r="KRA382" s="65"/>
      <c r="KRB382" s="61"/>
      <c r="KRC382" s="61"/>
      <c r="KRD382" s="61"/>
      <c r="KRE382" s="62"/>
      <c r="KRF382" s="63"/>
      <c r="KRG382" s="62"/>
      <c r="KRH382" s="64"/>
      <c r="KRI382" s="65"/>
      <c r="KRJ382" s="65"/>
      <c r="KRK382" s="61"/>
      <c r="KRL382" s="61"/>
      <c r="KRM382" s="61"/>
      <c r="KRN382" s="62"/>
      <c r="KRO382" s="63"/>
      <c r="KRP382" s="62"/>
      <c r="KRQ382" s="64"/>
      <c r="KRR382" s="65"/>
      <c r="KRS382" s="65"/>
      <c r="KRT382" s="61"/>
      <c r="KRU382" s="61"/>
      <c r="KRV382" s="61"/>
      <c r="KRW382" s="62"/>
      <c r="KRX382" s="63"/>
      <c r="KRY382" s="62"/>
      <c r="KRZ382" s="64"/>
      <c r="KSA382" s="65"/>
      <c r="KSB382" s="65"/>
      <c r="KSC382" s="61"/>
      <c r="KSD382" s="61"/>
      <c r="KSE382" s="61"/>
      <c r="KSF382" s="62"/>
      <c r="KSG382" s="63"/>
      <c r="KSH382" s="62"/>
      <c r="KSI382" s="64"/>
      <c r="KSJ382" s="65"/>
      <c r="KSK382" s="65"/>
      <c r="KSL382" s="61"/>
      <c r="KSM382" s="61"/>
      <c r="KSN382" s="61"/>
      <c r="KSO382" s="62"/>
      <c r="KSP382" s="63"/>
      <c r="KSQ382" s="62"/>
      <c r="KSR382" s="64"/>
      <c r="KSS382" s="65"/>
      <c r="KST382" s="65"/>
      <c r="KSU382" s="61"/>
      <c r="KSV382" s="61"/>
      <c r="KSW382" s="61"/>
      <c r="KSX382" s="62"/>
      <c r="KSY382" s="63"/>
      <c r="KSZ382" s="62"/>
      <c r="KTA382" s="64"/>
      <c r="KTB382" s="65"/>
      <c r="KTC382" s="65"/>
      <c r="KTD382" s="61"/>
      <c r="KTE382" s="61"/>
      <c r="KTF382" s="61"/>
      <c r="KTG382" s="62"/>
      <c r="KTH382" s="63"/>
      <c r="KTI382" s="62"/>
      <c r="KTJ382" s="64"/>
      <c r="KTK382" s="65"/>
      <c r="KTL382" s="65"/>
      <c r="KTM382" s="61"/>
      <c r="KTN382" s="61"/>
      <c r="KTO382" s="61"/>
      <c r="KTP382" s="62"/>
      <c r="KTQ382" s="63"/>
      <c r="KTR382" s="62"/>
      <c r="KTS382" s="64"/>
      <c r="KTT382" s="65"/>
      <c r="KTU382" s="65"/>
      <c r="KTV382" s="61"/>
      <c r="KTW382" s="61"/>
      <c r="KTX382" s="61"/>
      <c r="KTY382" s="62"/>
      <c r="KTZ382" s="63"/>
      <c r="KUA382" s="62"/>
      <c r="KUB382" s="64"/>
      <c r="KUC382" s="65"/>
      <c r="KUD382" s="65"/>
      <c r="KUE382" s="61"/>
      <c r="KUF382" s="61"/>
      <c r="KUG382" s="61"/>
      <c r="KUH382" s="62"/>
      <c r="KUI382" s="63"/>
      <c r="KUJ382" s="62"/>
      <c r="KUK382" s="64"/>
      <c r="KUL382" s="65"/>
      <c r="KUM382" s="65"/>
      <c r="KUN382" s="61"/>
      <c r="KUO382" s="61"/>
      <c r="KUP382" s="61"/>
      <c r="KUQ382" s="62"/>
      <c r="KUR382" s="63"/>
      <c r="KUS382" s="62"/>
      <c r="KUT382" s="64"/>
      <c r="KUU382" s="65"/>
      <c r="KUV382" s="65"/>
      <c r="KUW382" s="61"/>
      <c r="KUX382" s="61"/>
      <c r="KUY382" s="61"/>
      <c r="KUZ382" s="62"/>
      <c r="KVA382" s="63"/>
      <c r="KVB382" s="62"/>
      <c r="KVC382" s="64"/>
      <c r="KVD382" s="65"/>
      <c r="KVE382" s="65"/>
      <c r="KVF382" s="61"/>
      <c r="KVG382" s="61"/>
      <c r="KVH382" s="61"/>
      <c r="KVI382" s="62"/>
      <c r="KVJ382" s="63"/>
      <c r="KVK382" s="62"/>
      <c r="KVL382" s="64"/>
      <c r="KVM382" s="65"/>
      <c r="KVN382" s="65"/>
      <c r="KVO382" s="61"/>
      <c r="KVP382" s="61"/>
      <c r="KVQ382" s="61"/>
      <c r="KVR382" s="62"/>
      <c r="KVS382" s="63"/>
      <c r="KVT382" s="62"/>
      <c r="KVU382" s="64"/>
      <c r="KVV382" s="65"/>
      <c r="KVW382" s="65"/>
      <c r="KVX382" s="61"/>
      <c r="KVY382" s="61"/>
      <c r="KVZ382" s="61"/>
      <c r="KWA382" s="62"/>
      <c r="KWB382" s="63"/>
      <c r="KWC382" s="62"/>
      <c r="KWD382" s="64"/>
      <c r="KWE382" s="65"/>
      <c r="KWF382" s="65"/>
      <c r="KWG382" s="61"/>
      <c r="KWH382" s="61"/>
      <c r="KWI382" s="61"/>
      <c r="KWJ382" s="62"/>
      <c r="KWK382" s="63"/>
      <c r="KWL382" s="62"/>
      <c r="KWM382" s="64"/>
      <c r="KWN382" s="65"/>
      <c r="KWO382" s="65"/>
      <c r="KWP382" s="61"/>
      <c r="KWQ382" s="61"/>
      <c r="KWR382" s="61"/>
      <c r="KWS382" s="62"/>
      <c r="KWT382" s="63"/>
      <c r="KWU382" s="62"/>
      <c r="KWV382" s="64"/>
      <c r="KWW382" s="65"/>
      <c r="KWX382" s="65"/>
      <c r="KWY382" s="61"/>
      <c r="KWZ382" s="61"/>
      <c r="KXA382" s="61"/>
      <c r="KXB382" s="62"/>
      <c r="KXC382" s="63"/>
      <c r="KXD382" s="62"/>
      <c r="KXE382" s="64"/>
      <c r="KXF382" s="65"/>
      <c r="KXG382" s="65"/>
      <c r="KXH382" s="61"/>
      <c r="KXI382" s="61"/>
      <c r="KXJ382" s="61"/>
      <c r="KXK382" s="62"/>
      <c r="KXL382" s="63"/>
      <c r="KXM382" s="62"/>
      <c r="KXN382" s="64"/>
      <c r="KXO382" s="65"/>
      <c r="KXP382" s="65"/>
      <c r="KXQ382" s="61"/>
      <c r="KXR382" s="61"/>
      <c r="KXS382" s="61"/>
      <c r="KXT382" s="62"/>
      <c r="KXU382" s="63"/>
      <c r="KXV382" s="62"/>
      <c r="KXW382" s="64"/>
      <c r="KXX382" s="65"/>
      <c r="KXY382" s="65"/>
      <c r="KXZ382" s="61"/>
      <c r="KYA382" s="61"/>
      <c r="KYB382" s="61"/>
      <c r="KYC382" s="62"/>
      <c r="KYD382" s="63"/>
      <c r="KYE382" s="62"/>
      <c r="KYF382" s="64"/>
      <c r="KYG382" s="65"/>
      <c r="KYH382" s="65"/>
      <c r="KYI382" s="61"/>
      <c r="KYJ382" s="61"/>
      <c r="KYK382" s="61"/>
      <c r="KYL382" s="62"/>
      <c r="KYM382" s="63"/>
      <c r="KYN382" s="62"/>
      <c r="KYO382" s="64"/>
      <c r="KYP382" s="65"/>
      <c r="KYQ382" s="65"/>
      <c r="KYR382" s="61"/>
      <c r="KYS382" s="61"/>
      <c r="KYT382" s="61"/>
      <c r="KYU382" s="62"/>
      <c r="KYV382" s="63"/>
      <c r="KYW382" s="62"/>
      <c r="KYX382" s="64"/>
      <c r="KYY382" s="65"/>
      <c r="KYZ382" s="65"/>
      <c r="KZA382" s="61"/>
      <c r="KZB382" s="61"/>
      <c r="KZC382" s="61"/>
      <c r="KZD382" s="62"/>
      <c r="KZE382" s="63"/>
      <c r="KZF382" s="62"/>
      <c r="KZG382" s="64"/>
      <c r="KZH382" s="65"/>
      <c r="KZI382" s="65"/>
      <c r="KZJ382" s="61"/>
      <c r="KZK382" s="61"/>
      <c r="KZL382" s="61"/>
      <c r="KZM382" s="62"/>
      <c r="KZN382" s="63"/>
      <c r="KZO382" s="62"/>
      <c r="KZP382" s="64"/>
      <c r="KZQ382" s="65"/>
      <c r="KZR382" s="65"/>
      <c r="KZS382" s="61"/>
      <c r="KZT382" s="61"/>
      <c r="KZU382" s="61"/>
      <c r="KZV382" s="62"/>
      <c r="KZW382" s="63"/>
      <c r="KZX382" s="62"/>
      <c r="KZY382" s="64"/>
      <c r="KZZ382" s="65"/>
      <c r="LAA382" s="65"/>
      <c r="LAB382" s="61"/>
      <c r="LAC382" s="61"/>
      <c r="LAD382" s="61"/>
      <c r="LAE382" s="62"/>
      <c r="LAF382" s="63"/>
      <c r="LAG382" s="62"/>
      <c r="LAH382" s="64"/>
      <c r="LAI382" s="65"/>
      <c r="LAJ382" s="65"/>
      <c r="LAK382" s="61"/>
      <c r="LAL382" s="61"/>
      <c r="LAM382" s="61"/>
      <c r="LAN382" s="62"/>
      <c r="LAO382" s="63"/>
      <c r="LAP382" s="62"/>
      <c r="LAQ382" s="64"/>
      <c r="LAR382" s="65"/>
      <c r="LAS382" s="65"/>
      <c r="LAT382" s="61"/>
      <c r="LAU382" s="61"/>
      <c r="LAV382" s="61"/>
      <c r="LAW382" s="62"/>
      <c r="LAX382" s="63"/>
      <c r="LAY382" s="62"/>
      <c r="LAZ382" s="64"/>
      <c r="LBA382" s="65"/>
      <c r="LBB382" s="65"/>
      <c r="LBC382" s="61"/>
      <c r="LBD382" s="61"/>
      <c r="LBE382" s="61"/>
      <c r="LBF382" s="62"/>
      <c r="LBG382" s="63"/>
      <c r="LBH382" s="62"/>
      <c r="LBI382" s="64"/>
      <c r="LBJ382" s="65"/>
      <c r="LBK382" s="65"/>
      <c r="LBL382" s="61"/>
      <c r="LBM382" s="61"/>
      <c r="LBN382" s="61"/>
      <c r="LBO382" s="62"/>
      <c r="LBP382" s="63"/>
      <c r="LBQ382" s="62"/>
      <c r="LBR382" s="64"/>
      <c r="LBS382" s="65"/>
      <c r="LBT382" s="65"/>
      <c r="LBU382" s="61"/>
      <c r="LBV382" s="61"/>
      <c r="LBW382" s="61"/>
      <c r="LBX382" s="62"/>
      <c r="LBY382" s="63"/>
      <c r="LBZ382" s="62"/>
      <c r="LCA382" s="64"/>
      <c r="LCB382" s="65"/>
      <c r="LCC382" s="65"/>
      <c r="LCD382" s="61"/>
      <c r="LCE382" s="61"/>
      <c r="LCF382" s="61"/>
      <c r="LCG382" s="62"/>
      <c r="LCH382" s="63"/>
      <c r="LCI382" s="62"/>
      <c r="LCJ382" s="64"/>
      <c r="LCK382" s="65"/>
      <c r="LCL382" s="65"/>
      <c r="LCM382" s="61"/>
      <c r="LCN382" s="61"/>
      <c r="LCO382" s="61"/>
      <c r="LCP382" s="62"/>
      <c r="LCQ382" s="63"/>
      <c r="LCR382" s="62"/>
      <c r="LCS382" s="64"/>
      <c r="LCT382" s="65"/>
      <c r="LCU382" s="65"/>
      <c r="LCV382" s="61"/>
      <c r="LCW382" s="61"/>
      <c r="LCX382" s="61"/>
      <c r="LCY382" s="62"/>
      <c r="LCZ382" s="63"/>
      <c r="LDA382" s="62"/>
      <c r="LDB382" s="64"/>
      <c r="LDC382" s="65"/>
      <c r="LDD382" s="65"/>
      <c r="LDE382" s="61"/>
      <c r="LDF382" s="61"/>
      <c r="LDG382" s="61"/>
      <c r="LDH382" s="62"/>
      <c r="LDI382" s="63"/>
      <c r="LDJ382" s="62"/>
      <c r="LDK382" s="64"/>
      <c r="LDL382" s="65"/>
      <c r="LDM382" s="65"/>
      <c r="LDN382" s="61"/>
      <c r="LDO382" s="61"/>
      <c r="LDP382" s="61"/>
      <c r="LDQ382" s="62"/>
      <c r="LDR382" s="63"/>
      <c r="LDS382" s="62"/>
      <c r="LDT382" s="64"/>
      <c r="LDU382" s="65"/>
      <c r="LDV382" s="65"/>
      <c r="LDW382" s="61"/>
      <c r="LDX382" s="61"/>
      <c r="LDY382" s="61"/>
      <c r="LDZ382" s="62"/>
      <c r="LEA382" s="63"/>
      <c r="LEB382" s="62"/>
      <c r="LEC382" s="64"/>
      <c r="LED382" s="65"/>
      <c r="LEE382" s="65"/>
      <c r="LEF382" s="61"/>
      <c r="LEG382" s="61"/>
      <c r="LEH382" s="61"/>
      <c r="LEI382" s="62"/>
      <c r="LEJ382" s="63"/>
      <c r="LEK382" s="62"/>
      <c r="LEL382" s="64"/>
      <c r="LEM382" s="65"/>
      <c r="LEN382" s="65"/>
      <c r="LEO382" s="61"/>
      <c r="LEP382" s="61"/>
      <c r="LEQ382" s="61"/>
      <c r="LER382" s="62"/>
      <c r="LES382" s="63"/>
      <c r="LET382" s="62"/>
      <c r="LEU382" s="64"/>
      <c r="LEV382" s="65"/>
      <c r="LEW382" s="65"/>
      <c r="LEX382" s="61"/>
      <c r="LEY382" s="61"/>
      <c r="LEZ382" s="61"/>
      <c r="LFA382" s="62"/>
      <c r="LFB382" s="63"/>
      <c r="LFC382" s="62"/>
      <c r="LFD382" s="64"/>
      <c r="LFE382" s="65"/>
      <c r="LFF382" s="65"/>
      <c r="LFG382" s="61"/>
      <c r="LFH382" s="61"/>
      <c r="LFI382" s="61"/>
      <c r="LFJ382" s="62"/>
      <c r="LFK382" s="63"/>
      <c r="LFL382" s="62"/>
      <c r="LFM382" s="64"/>
      <c r="LFN382" s="65"/>
      <c r="LFO382" s="65"/>
      <c r="LFP382" s="61"/>
      <c r="LFQ382" s="61"/>
      <c r="LFR382" s="61"/>
      <c r="LFS382" s="62"/>
      <c r="LFT382" s="63"/>
      <c r="LFU382" s="62"/>
      <c r="LFV382" s="64"/>
      <c r="LFW382" s="65"/>
      <c r="LFX382" s="65"/>
      <c r="LFY382" s="61"/>
      <c r="LFZ382" s="61"/>
      <c r="LGA382" s="61"/>
      <c r="LGB382" s="62"/>
      <c r="LGC382" s="63"/>
      <c r="LGD382" s="62"/>
      <c r="LGE382" s="64"/>
      <c r="LGF382" s="65"/>
      <c r="LGG382" s="65"/>
      <c r="LGH382" s="61"/>
      <c r="LGI382" s="61"/>
      <c r="LGJ382" s="61"/>
      <c r="LGK382" s="62"/>
      <c r="LGL382" s="63"/>
      <c r="LGM382" s="62"/>
      <c r="LGN382" s="64"/>
      <c r="LGO382" s="65"/>
      <c r="LGP382" s="65"/>
      <c r="LGQ382" s="61"/>
      <c r="LGR382" s="61"/>
      <c r="LGS382" s="61"/>
      <c r="LGT382" s="62"/>
      <c r="LGU382" s="63"/>
      <c r="LGV382" s="62"/>
      <c r="LGW382" s="64"/>
      <c r="LGX382" s="65"/>
      <c r="LGY382" s="65"/>
      <c r="LGZ382" s="61"/>
      <c r="LHA382" s="61"/>
      <c r="LHB382" s="61"/>
      <c r="LHC382" s="62"/>
      <c r="LHD382" s="63"/>
      <c r="LHE382" s="62"/>
      <c r="LHF382" s="64"/>
      <c r="LHG382" s="65"/>
      <c r="LHH382" s="65"/>
      <c r="LHI382" s="61"/>
      <c r="LHJ382" s="61"/>
      <c r="LHK382" s="61"/>
      <c r="LHL382" s="62"/>
      <c r="LHM382" s="63"/>
      <c r="LHN382" s="62"/>
      <c r="LHO382" s="64"/>
      <c r="LHP382" s="65"/>
      <c r="LHQ382" s="65"/>
      <c r="LHR382" s="61"/>
      <c r="LHS382" s="61"/>
      <c r="LHT382" s="61"/>
      <c r="LHU382" s="62"/>
      <c r="LHV382" s="63"/>
      <c r="LHW382" s="62"/>
      <c r="LHX382" s="64"/>
      <c r="LHY382" s="65"/>
      <c r="LHZ382" s="65"/>
      <c r="LIA382" s="61"/>
      <c r="LIB382" s="61"/>
      <c r="LIC382" s="61"/>
      <c r="LID382" s="62"/>
      <c r="LIE382" s="63"/>
      <c r="LIF382" s="62"/>
      <c r="LIG382" s="64"/>
      <c r="LIH382" s="65"/>
      <c r="LII382" s="65"/>
      <c r="LIJ382" s="61"/>
      <c r="LIK382" s="61"/>
      <c r="LIL382" s="61"/>
      <c r="LIM382" s="62"/>
      <c r="LIN382" s="63"/>
      <c r="LIO382" s="62"/>
      <c r="LIP382" s="64"/>
      <c r="LIQ382" s="65"/>
      <c r="LIR382" s="65"/>
      <c r="LIS382" s="61"/>
      <c r="LIT382" s="61"/>
      <c r="LIU382" s="61"/>
      <c r="LIV382" s="62"/>
      <c r="LIW382" s="63"/>
      <c r="LIX382" s="62"/>
      <c r="LIY382" s="64"/>
      <c r="LIZ382" s="65"/>
      <c r="LJA382" s="65"/>
      <c r="LJB382" s="61"/>
      <c r="LJC382" s="61"/>
      <c r="LJD382" s="61"/>
      <c r="LJE382" s="62"/>
      <c r="LJF382" s="63"/>
      <c r="LJG382" s="62"/>
      <c r="LJH382" s="64"/>
      <c r="LJI382" s="65"/>
      <c r="LJJ382" s="65"/>
      <c r="LJK382" s="61"/>
      <c r="LJL382" s="61"/>
      <c r="LJM382" s="61"/>
      <c r="LJN382" s="62"/>
      <c r="LJO382" s="63"/>
      <c r="LJP382" s="62"/>
      <c r="LJQ382" s="64"/>
      <c r="LJR382" s="65"/>
      <c r="LJS382" s="65"/>
      <c r="LJT382" s="61"/>
      <c r="LJU382" s="61"/>
      <c r="LJV382" s="61"/>
      <c r="LJW382" s="62"/>
      <c r="LJX382" s="63"/>
      <c r="LJY382" s="62"/>
      <c r="LJZ382" s="64"/>
      <c r="LKA382" s="65"/>
      <c r="LKB382" s="65"/>
      <c r="LKC382" s="61"/>
      <c r="LKD382" s="61"/>
      <c r="LKE382" s="61"/>
      <c r="LKF382" s="62"/>
      <c r="LKG382" s="63"/>
      <c r="LKH382" s="62"/>
      <c r="LKI382" s="64"/>
      <c r="LKJ382" s="65"/>
      <c r="LKK382" s="65"/>
      <c r="LKL382" s="61"/>
      <c r="LKM382" s="61"/>
      <c r="LKN382" s="61"/>
      <c r="LKO382" s="62"/>
      <c r="LKP382" s="63"/>
      <c r="LKQ382" s="62"/>
      <c r="LKR382" s="64"/>
      <c r="LKS382" s="65"/>
      <c r="LKT382" s="65"/>
      <c r="LKU382" s="61"/>
      <c r="LKV382" s="61"/>
      <c r="LKW382" s="61"/>
      <c r="LKX382" s="62"/>
      <c r="LKY382" s="63"/>
      <c r="LKZ382" s="62"/>
      <c r="LLA382" s="64"/>
      <c r="LLB382" s="65"/>
      <c r="LLC382" s="65"/>
      <c r="LLD382" s="61"/>
      <c r="LLE382" s="61"/>
      <c r="LLF382" s="61"/>
      <c r="LLG382" s="62"/>
      <c r="LLH382" s="63"/>
      <c r="LLI382" s="62"/>
      <c r="LLJ382" s="64"/>
      <c r="LLK382" s="65"/>
      <c r="LLL382" s="65"/>
      <c r="LLM382" s="61"/>
      <c r="LLN382" s="61"/>
      <c r="LLO382" s="61"/>
      <c r="LLP382" s="62"/>
      <c r="LLQ382" s="63"/>
      <c r="LLR382" s="62"/>
      <c r="LLS382" s="64"/>
      <c r="LLT382" s="65"/>
      <c r="LLU382" s="65"/>
      <c r="LLV382" s="61"/>
      <c r="LLW382" s="61"/>
      <c r="LLX382" s="61"/>
      <c r="LLY382" s="62"/>
      <c r="LLZ382" s="63"/>
      <c r="LMA382" s="62"/>
      <c r="LMB382" s="64"/>
      <c r="LMC382" s="65"/>
      <c r="LMD382" s="65"/>
      <c r="LME382" s="61"/>
      <c r="LMF382" s="61"/>
      <c r="LMG382" s="61"/>
      <c r="LMH382" s="62"/>
      <c r="LMI382" s="63"/>
      <c r="LMJ382" s="62"/>
      <c r="LMK382" s="64"/>
      <c r="LML382" s="65"/>
      <c r="LMM382" s="65"/>
      <c r="LMN382" s="61"/>
      <c r="LMO382" s="61"/>
      <c r="LMP382" s="61"/>
      <c r="LMQ382" s="62"/>
      <c r="LMR382" s="63"/>
      <c r="LMS382" s="62"/>
      <c r="LMT382" s="64"/>
      <c r="LMU382" s="65"/>
      <c r="LMV382" s="65"/>
      <c r="LMW382" s="61"/>
      <c r="LMX382" s="61"/>
      <c r="LMY382" s="61"/>
      <c r="LMZ382" s="62"/>
      <c r="LNA382" s="63"/>
      <c r="LNB382" s="62"/>
      <c r="LNC382" s="64"/>
      <c r="LND382" s="65"/>
      <c r="LNE382" s="65"/>
      <c r="LNF382" s="61"/>
      <c r="LNG382" s="61"/>
      <c r="LNH382" s="61"/>
      <c r="LNI382" s="62"/>
      <c r="LNJ382" s="63"/>
      <c r="LNK382" s="62"/>
      <c r="LNL382" s="64"/>
      <c r="LNM382" s="65"/>
      <c r="LNN382" s="65"/>
      <c r="LNO382" s="61"/>
      <c r="LNP382" s="61"/>
      <c r="LNQ382" s="61"/>
      <c r="LNR382" s="62"/>
      <c r="LNS382" s="63"/>
      <c r="LNT382" s="62"/>
      <c r="LNU382" s="64"/>
      <c r="LNV382" s="65"/>
      <c r="LNW382" s="65"/>
      <c r="LNX382" s="61"/>
      <c r="LNY382" s="61"/>
      <c r="LNZ382" s="61"/>
      <c r="LOA382" s="62"/>
      <c r="LOB382" s="63"/>
      <c r="LOC382" s="62"/>
      <c r="LOD382" s="64"/>
      <c r="LOE382" s="65"/>
      <c r="LOF382" s="65"/>
      <c r="LOG382" s="61"/>
      <c r="LOH382" s="61"/>
      <c r="LOI382" s="61"/>
      <c r="LOJ382" s="62"/>
      <c r="LOK382" s="63"/>
      <c r="LOL382" s="62"/>
      <c r="LOM382" s="64"/>
      <c r="LON382" s="65"/>
      <c r="LOO382" s="65"/>
      <c r="LOP382" s="61"/>
      <c r="LOQ382" s="61"/>
      <c r="LOR382" s="61"/>
      <c r="LOS382" s="62"/>
      <c r="LOT382" s="63"/>
      <c r="LOU382" s="62"/>
      <c r="LOV382" s="64"/>
      <c r="LOW382" s="65"/>
      <c r="LOX382" s="65"/>
      <c r="LOY382" s="61"/>
      <c r="LOZ382" s="61"/>
      <c r="LPA382" s="61"/>
      <c r="LPB382" s="62"/>
      <c r="LPC382" s="63"/>
      <c r="LPD382" s="62"/>
      <c r="LPE382" s="64"/>
      <c r="LPF382" s="65"/>
      <c r="LPG382" s="65"/>
      <c r="LPH382" s="61"/>
      <c r="LPI382" s="61"/>
      <c r="LPJ382" s="61"/>
      <c r="LPK382" s="62"/>
      <c r="LPL382" s="63"/>
      <c r="LPM382" s="62"/>
      <c r="LPN382" s="64"/>
      <c r="LPO382" s="65"/>
      <c r="LPP382" s="65"/>
      <c r="LPQ382" s="61"/>
      <c r="LPR382" s="61"/>
      <c r="LPS382" s="61"/>
      <c r="LPT382" s="62"/>
      <c r="LPU382" s="63"/>
      <c r="LPV382" s="62"/>
      <c r="LPW382" s="64"/>
      <c r="LPX382" s="65"/>
      <c r="LPY382" s="65"/>
      <c r="LPZ382" s="61"/>
      <c r="LQA382" s="61"/>
      <c r="LQB382" s="61"/>
      <c r="LQC382" s="62"/>
      <c r="LQD382" s="63"/>
      <c r="LQE382" s="62"/>
      <c r="LQF382" s="64"/>
      <c r="LQG382" s="65"/>
      <c r="LQH382" s="65"/>
      <c r="LQI382" s="61"/>
      <c r="LQJ382" s="61"/>
      <c r="LQK382" s="61"/>
      <c r="LQL382" s="62"/>
      <c r="LQM382" s="63"/>
      <c r="LQN382" s="62"/>
      <c r="LQO382" s="64"/>
      <c r="LQP382" s="65"/>
      <c r="LQQ382" s="65"/>
      <c r="LQR382" s="61"/>
      <c r="LQS382" s="61"/>
      <c r="LQT382" s="61"/>
      <c r="LQU382" s="62"/>
      <c r="LQV382" s="63"/>
      <c r="LQW382" s="62"/>
      <c r="LQX382" s="64"/>
      <c r="LQY382" s="65"/>
      <c r="LQZ382" s="65"/>
      <c r="LRA382" s="61"/>
      <c r="LRB382" s="61"/>
      <c r="LRC382" s="61"/>
      <c r="LRD382" s="62"/>
      <c r="LRE382" s="63"/>
      <c r="LRF382" s="62"/>
      <c r="LRG382" s="64"/>
      <c r="LRH382" s="65"/>
      <c r="LRI382" s="65"/>
      <c r="LRJ382" s="61"/>
      <c r="LRK382" s="61"/>
      <c r="LRL382" s="61"/>
      <c r="LRM382" s="62"/>
      <c r="LRN382" s="63"/>
      <c r="LRO382" s="62"/>
      <c r="LRP382" s="64"/>
      <c r="LRQ382" s="65"/>
      <c r="LRR382" s="65"/>
      <c r="LRS382" s="61"/>
      <c r="LRT382" s="61"/>
      <c r="LRU382" s="61"/>
      <c r="LRV382" s="62"/>
      <c r="LRW382" s="63"/>
      <c r="LRX382" s="62"/>
      <c r="LRY382" s="64"/>
      <c r="LRZ382" s="65"/>
      <c r="LSA382" s="65"/>
      <c r="LSB382" s="61"/>
      <c r="LSC382" s="61"/>
      <c r="LSD382" s="61"/>
      <c r="LSE382" s="62"/>
      <c r="LSF382" s="63"/>
      <c r="LSG382" s="62"/>
      <c r="LSH382" s="64"/>
      <c r="LSI382" s="65"/>
      <c r="LSJ382" s="65"/>
      <c r="LSK382" s="61"/>
      <c r="LSL382" s="61"/>
      <c r="LSM382" s="61"/>
      <c r="LSN382" s="62"/>
      <c r="LSO382" s="63"/>
      <c r="LSP382" s="62"/>
      <c r="LSQ382" s="64"/>
      <c r="LSR382" s="65"/>
      <c r="LSS382" s="65"/>
      <c r="LST382" s="61"/>
      <c r="LSU382" s="61"/>
      <c r="LSV382" s="61"/>
      <c r="LSW382" s="62"/>
      <c r="LSX382" s="63"/>
      <c r="LSY382" s="62"/>
      <c r="LSZ382" s="64"/>
      <c r="LTA382" s="65"/>
      <c r="LTB382" s="65"/>
      <c r="LTC382" s="61"/>
      <c r="LTD382" s="61"/>
      <c r="LTE382" s="61"/>
      <c r="LTF382" s="62"/>
      <c r="LTG382" s="63"/>
      <c r="LTH382" s="62"/>
      <c r="LTI382" s="64"/>
      <c r="LTJ382" s="65"/>
      <c r="LTK382" s="65"/>
      <c r="LTL382" s="61"/>
      <c r="LTM382" s="61"/>
      <c r="LTN382" s="61"/>
      <c r="LTO382" s="62"/>
      <c r="LTP382" s="63"/>
      <c r="LTQ382" s="62"/>
      <c r="LTR382" s="64"/>
      <c r="LTS382" s="65"/>
      <c r="LTT382" s="65"/>
      <c r="LTU382" s="61"/>
      <c r="LTV382" s="61"/>
      <c r="LTW382" s="61"/>
      <c r="LTX382" s="62"/>
      <c r="LTY382" s="63"/>
      <c r="LTZ382" s="62"/>
      <c r="LUA382" s="64"/>
      <c r="LUB382" s="65"/>
      <c r="LUC382" s="65"/>
      <c r="LUD382" s="61"/>
      <c r="LUE382" s="61"/>
      <c r="LUF382" s="61"/>
      <c r="LUG382" s="62"/>
      <c r="LUH382" s="63"/>
      <c r="LUI382" s="62"/>
      <c r="LUJ382" s="64"/>
      <c r="LUK382" s="65"/>
      <c r="LUL382" s="65"/>
      <c r="LUM382" s="61"/>
      <c r="LUN382" s="61"/>
      <c r="LUO382" s="61"/>
      <c r="LUP382" s="62"/>
      <c r="LUQ382" s="63"/>
      <c r="LUR382" s="62"/>
      <c r="LUS382" s="64"/>
      <c r="LUT382" s="65"/>
      <c r="LUU382" s="65"/>
      <c r="LUV382" s="61"/>
      <c r="LUW382" s="61"/>
      <c r="LUX382" s="61"/>
      <c r="LUY382" s="62"/>
      <c r="LUZ382" s="63"/>
      <c r="LVA382" s="62"/>
      <c r="LVB382" s="64"/>
      <c r="LVC382" s="65"/>
      <c r="LVD382" s="65"/>
      <c r="LVE382" s="61"/>
      <c r="LVF382" s="61"/>
      <c r="LVG382" s="61"/>
      <c r="LVH382" s="62"/>
      <c r="LVI382" s="63"/>
      <c r="LVJ382" s="62"/>
      <c r="LVK382" s="64"/>
      <c r="LVL382" s="65"/>
      <c r="LVM382" s="65"/>
      <c r="LVN382" s="61"/>
      <c r="LVO382" s="61"/>
      <c r="LVP382" s="61"/>
      <c r="LVQ382" s="62"/>
      <c r="LVR382" s="63"/>
      <c r="LVS382" s="62"/>
      <c r="LVT382" s="64"/>
      <c r="LVU382" s="65"/>
      <c r="LVV382" s="65"/>
      <c r="LVW382" s="61"/>
      <c r="LVX382" s="61"/>
      <c r="LVY382" s="61"/>
      <c r="LVZ382" s="62"/>
      <c r="LWA382" s="63"/>
      <c r="LWB382" s="62"/>
      <c r="LWC382" s="64"/>
      <c r="LWD382" s="65"/>
      <c r="LWE382" s="65"/>
      <c r="LWF382" s="61"/>
      <c r="LWG382" s="61"/>
      <c r="LWH382" s="61"/>
      <c r="LWI382" s="62"/>
      <c r="LWJ382" s="63"/>
      <c r="LWK382" s="62"/>
      <c r="LWL382" s="64"/>
      <c r="LWM382" s="65"/>
      <c r="LWN382" s="65"/>
      <c r="LWO382" s="61"/>
      <c r="LWP382" s="61"/>
      <c r="LWQ382" s="61"/>
      <c r="LWR382" s="62"/>
      <c r="LWS382" s="63"/>
      <c r="LWT382" s="62"/>
      <c r="LWU382" s="64"/>
      <c r="LWV382" s="65"/>
      <c r="LWW382" s="65"/>
      <c r="LWX382" s="61"/>
      <c r="LWY382" s="61"/>
      <c r="LWZ382" s="61"/>
      <c r="LXA382" s="62"/>
      <c r="LXB382" s="63"/>
      <c r="LXC382" s="62"/>
      <c r="LXD382" s="64"/>
      <c r="LXE382" s="65"/>
      <c r="LXF382" s="65"/>
      <c r="LXG382" s="61"/>
      <c r="LXH382" s="61"/>
      <c r="LXI382" s="61"/>
      <c r="LXJ382" s="62"/>
      <c r="LXK382" s="63"/>
      <c r="LXL382" s="62"/>
      <c r="LXM382" s="64"/>
      <c r="LXN382" s="65"/>
      <c r="LXO382" s="65"/>
      <c r="LXP382" s="61"/>
      <c r="LXQ382" s="61"/>
      <c r="LXR382" s="61"/>
      <c r="LXS382" s="62"/>
      <c r="LXT382" s="63"/>
      <c r="LXU382" s="62"/>
      <c r="LXV382" s="64"/>
      <c r="LXW382" s="65"/>
      <c r="LXX382" s="65"/>
      <c r="LXY382" s="61"/>
      <c r="LXZ382" s="61"/>
      <c r="LYA382" s="61"/>
      <c r="LYB382" s="62"/>
      <c r="LYC382" s="63"/>
      <c r="LYD382" s="62"/>
      <c r="LYE382" s="64"/>
      <c r="LYF382" s="65"/>
      <c r="LYG382" s="65"/>
      <c r="LYH382" s="61"/>
      <c r="LYI382" s="61"/>
      <c r="LYJ382" s="61"/>
      <c r="LYK382" s="62"/>
      <c r="LYL382" s="63"/>
      <c r="LYM382" s="62"/>
      <c r="LYN382" s="64"/>
      <c r="LYO382" s="65"/>
      <c r="LYP382" s="65"/>
      <c r="LYQ382" s="61"/>
      <c r="LYR382" s="61"/>
      <c r="LYS382" s="61"/>
      <c r="LYT382" s="62"/>
      <c r="LYU382" s="63"/>
      <c r="LYV382" s="62"/>
      <c r="LYW382" s="64"/>
      <c r="LYX382" s="65"/>
      <c r="LYY382" s="65"/>
      <c r="LYZ382" s="61"/>
      <c r="LZA382" s="61"/>
      <c r="LZB382" s="61"/>
      <c r="LZC382" s="62"/>
      <c r="LZD382" s="63"/>
      <c r="LZE382" s="62"/>
      <c r="LZF382" s="64"/>
      <c r="LZG382" s="65"/>
      <c r="LZH382" s="65"/>
      <c r="LZI382" s="61"/>
      <c r="LZJ382" s="61"/>
      <c r="LZK382" s="61"/>
      <c r="LZL382" s="62"/>
      <c r="LZM382" s="63"/>
      <c r="LZN382" s="62"/>
      <c r="LZO382" s="64"/>
      <c r="LZP382" s="65"/>
      <c r="LZQ382" s="65"/>
      <c r="LZR382" s="61"/>
      <c r="LZS382" s="61"/>
      <c r="LZT382" s="61"/>
      <c r="LZU382" s="62"/>
      <c r="LZV382" s="63"/>
      <c r="LZW382" s="62"/>
      <c r="LZX382" s="64"/>
      <c r="LZY382" s="65"/>
      <c r="LZZ382" s="65"/>
      <c r="MAA382" s="61"/>
      <c r="MAB382" s="61"/>
      <c r="MAC382" s="61"/>
      <c r="MAD382" s="62"/>
      <c r="MAE382" s="63"/>
      <c r="MAF382" s="62"/>
      <c r="MAG382" s="64"/>
      <c r="MAH382" s="65"/>
      <c r="MAI382" s="65"/>
      <c r="MAJ382" s="61"/>
      <c r="MAK382" s="61"/>
      <c r="MAL382" s="61"/>
      <c r="MAM382" s="62"/>
      <c r="MAN382" s="63"/>
      <c r="MAO382" s="62"/>
      <c r="MAP382" s="64"/>
      <c r="MAQ382" s="65"/>
      <c r="MAR382" s="65"/>
      <c r="MAS382" s="61"/>
      <c r="MAT382" s="61"/>
      <c r="MAU382" s="61"/>
      <c r="MAV382" s="62"/>
      <c r="MAW382" s="63"/>
      <c r="MAX382" s="62"/>
      <c r="MAY382" s="64"/>
      <c r="MAZ382" s="65"/>
      <c r="MBA382" s="65"/>
      <c r="MBB382" s="61"/>
      <c r="MBC382" s="61"/>
      <c r="MBD382" s="61"/>
      <c r="MBE382" s="62"/>
      <c r="MBF382" s="63"/>
      <c r="MBG382" s="62"/>
      <c r="MBH382" s="64"/>
      <c r="MBI382" s="65"/>
      <c r="MBJ382" s="65"/>
      <c r="MBK382" s="61"/>
      <c r="MBL382" s="61"/>
      <c r="MBM382" s="61"/>
      <c r="MBN382" s="62"/>
      <c r="MBO382" s="63"/>
      <c r="MBP382" s="62"/>
      <c r="MBQ382" s="64"/>
      <c r="MBR382" s="65"/>
      <c r="MBS382" s="65"/>
      <c r="MBT382" s="61"/>
      <c r="MBU382" s="61"/>
      <c r="MBV382" s="61"/>
      <c r="MBW382" s="62"/>
      <c r="MBX382" s="63"/>
      <c r="MBY382" s="62"/>
      <c r="MBZ382" s="64"/>
      <c r="MCA382" s="65"/>
      <c r="MCB382" s="65"/>
      <c r="MCC382" s="61"/>
      <c r="MCD382" s="61"/>
      <c r="MCE382" s="61"/>
      <c r="MCF382" s="62"/>
      <c r="MCG382" s="63"/>
      <c r="MCH382" s="62"/>
      <c r="MCI382" s="64"/>
      <c r="MCJ382" s="65"/>
      <c r="MCK382" s="65"/>
      <c r="MCL382" s="61"/>
      <c r="MCM382" s="61"/>
      <c r="MCN382" s="61"/>
      <c r="MCO382" s="62"/>
      <c r="MCP382" s="63"/>
      <c r="MCQ382" s="62"/>
      <c r="MCR382" s="64"/>
      <c r="MCS382" s="65"/>
      <c r="MCT382" s="65"/>
      <c r="MCU382" s="61"/>
      <c r="MCV382" s="61"/>
      <c r="MCW382" s="61"/>
      <c r="MCX382" s="62"/>
      <c r="MCY382" s="63"/>
      <c r="MCZ382" s="62"/>
      <c r="MDA382" s="64"/>
      <c r="MDB382" s="65"/>
      <c r="MDC382" s="65"/>
      <c r="MDD382" s="61"/>
      <c r="MDE382" s="61"/>
      <c r="MDF382" s="61"/>
      <c r="MDG382" s="62"/>
      <c r="MDH382" s="63"/>
      <c r="MDI382" s="62"/>
      <c r="MDJ382" s="64"/>
      <c r="MDK382" s="65"/>
      <c r="MDL382" s="65"/>
      <c r="MDM382" s="61"/>
      <c r="MDN382" s="61"/>
      <c r="MDO382" s="61"/>
      <c r="MDP382" s="62"/>
      <c r="MDQ382" s="63"/>
      <c r="MDR382" s="62"/>
      <c r="MDS382" s="64"/>
      <c r="MDT382" s="65"/>
      <c r="MDU382" s="65"/>
      <c r="MDV382" s="61"/>
      <c r="MDW382" s="61"/>
      <c r="MDX382" s="61"/>
      <c r="MDY382" s="62"/>
      <c r="MDZ382" s="63"/>
      <c r="MEA382" s="62"/>
      <c r="MEB382" s="64"/>
      <c r="MEC382" s="65"/>
      <c r="MED382" s="65"/>
      <c r="MEE382" s="61"/>
      <c r="MEF382" s="61"/>
      <c r="MEG382" s="61"/>
      <c r="MEH382" s="62"/>
      <c r="MEI382" s="63"/>
      <c r="MEJ382" s="62"/>
      <c r="MEK382" s="64"/>
      <c r="MEL382" s="65"/>
      <c r="MEM382" s="65"/>
      <c r="MEN382" s="61"/>
      <c r="MEO382" s="61"/>
      <c r="MEP382" s="61"/>
      <c r="MEQ382" s="62"/>
      <c r="MER382" s="63"/>
      <c r="MES382" s="62"/>
      <c r="MET382" s="64"/>
      <c r="MEU382" s="65"/>
      <c r="MEV382" s="65"/>
      <c r="MEW382" s="61"/>
      <c r="MEX382" s="61"/>
      <c r="MEY382" s="61"/>
      <c r="MEZ382" s="62"/>
      <c r="MFA382" s="63"/>
      <c r="MFB382" s="62"/>
      <c r="MFC382" s="64"/>
      <c r="MFD382" s="65"/>
      <c r="MFE382" s="65"/>
      <c r="MFF382" s="61"/>
      <c r="MFG382" s="61"/>
      <c r="MFH382" s="61"/>
      <c r="MFI382" s="62"/>
      <c r="MFJ382" s="63"/>
      <c r="MFK382" s="62"/>
      <c r="MFL382" s="64"/>
      <c r="MFM382" s="65"/>
      <c r="MFN382" s="65"/>
      <c r="MFO382" s="61"/>
      <c r="MFP382" s="61"/>
      <c r="MFQ382" s="61"/>
      <c r="MFR382" s="62"/>
      <c r="MFS382" s="63"/>
      <c r="MFT382" s="62"/>
      <c r="MFU382" s="64"/>
      <c r="MFV382" s="65"/>
      <c r="MFW382" s="65"/>
      <c r="MFX382" s="61"/>
      <c r="MFY382" s="61"/>
      <c r="MFZ382" s="61"/>
      <c r="MGA382" s="62"/>
      <c r="MGB382" s="63"/>
      <c r="MGC382" s="62"/>
      <c r="MGD382" s="64"/>
      <c r="MGE382" s="65"/>
      <c r="MGF382" s="65"/>
      <c r="MGG382" s="61"/>
      <c r="MGH382" s="61"/>
      <c r="MGI382" s="61"/>
      <c r="MGJ382" s="62"/>
      <c r="MGK382" s="63"/>
      <c r="MGL382" s="62"/>
      <c r="MGM382" s="64"/>
      <c r="MGN382" s="65"/>
      <c r="MGO382" s="65"/>
      <c r="MGP382" s="61"/>
      <c r="MGQ382" s="61"/>
      <c r="MGR382" s="61"/>
      <c r="MGS382" s="62"/>
      <c r="MGT382" s="63"/>
      <c r="MGU382" s="62"/>
      <c r="MGV382" s="64"/>
      <c r="MGW382" s="65"/>
      <c r="MGX382" s="65"/>
      <c r="MGY382" s="61"/>
      <c r="MGZ382" s="61"/>
      <c r="MHA382" s="61"/>
      <c r="MHB382" s="62"/>
      <c r="MHC382" s="63"/>
      <c r="MHD382" s="62"/>
      <c r="MHE382" s="64"/>
      <c r="MHF382" s="65"/>
      <c r="MHG382" s="65"/>
      <c r="MHH382" s="61"/>
      <c r="MHI382" s="61"/>
      <c r="MHJ382" s="61"/>
      <c r="MHK382" s="62"/>
      <c r="MHL382" s="63"/>
      <c r="MHM382" s="62"/>
      <c r="MHN382" s="64"/>
      <c r="MHO382" s="65"/>
      <c r="MHP382" s="65"/>
      <c r="MHQ382" s="61"/>
      <c r="MHR382" s="61"/>
      <c r="MHS382" s="61"/>
      <c r="MHT382" s="62"/>
      <c r="MHU382" s="63"/>
      <c r="MHV382" s="62"/>
      <c r="MHW382" s="64"/>
      <c r="MHX382" s="65"/>
      <c r="MHY382" s="65"/>
      <c r="MHZ382" s="61"/>
      <c r="MIA382" s="61"/>
      <c r="MIB382" s="61"/>
      <c r="MIC382" s="62"/>
      <c r="MID382" s="63"/>
      <c r="MIE382" s="62"/>
      <c r="MIF382" s="64"/>
      <c r="MIG382" s="65"/>
      <c r="MIH382" s="65"/>
      <c r="MII382" s="61"/>
      <c r="MIJ382" s="61"/>
      <c r="MIK382" s="61"/>
      <c r="MIL382" s="62"/>
      <c r="MIM382" s="63"/>
      <c r="MIN382" s="62"/>
      <c r="MIO382" s="64"/>
      <c r="MIP382" s="65"/>
      <c r="MIQ382" s="65"/>
      <c r="MIR382" s="61"/>
      <c r="MIS382" s="61"/>
      <c r="MIT382" s="61"/>
      <c r="MIU382" s="62"/>
      <c r="MIV382" s="63"/>
      <c r="MIW382" s="62"/>
      <c r="MIX382" s="64"/>
      <c r="MIY382" s="65"/>
      <c r="MIZ382" s="65"/>
      <c r="MJA382" s="61"/>
      <c r="MJB382" s="61"/>
      <c r="MJC382" s="61"/>
      <c r="MJD382" s="62"/>
      <c r="MJE382" s="63"/>
      <c r="MJF382" s="62"/>
      <c r="MJG382" s="64"/>
      <c r="MJH382" s="65"/>
      <c r="MJI382" s="65"/>
      <c r="MJJ382" s="61"/>
      <c r="MJK382" s="61"/>
      <c r="MJL382" s="61"/>
      <c r="MJM382" s="62"/>
      <c r="MJN382" s="63"/>
      <c r="MJO382" s="62"/>
      <c r="MJP382" s="64"/>
      <c r="MJQ382" s="65"/>
      <c r="MJR382" s="65"/>
      <c r="MJS382" s="61"/>
      <c r="MJT382" s="61"/>
      <c r="MJU382" s="61"/>
      <c r="MJV382" s="62"/>
      <c r="MJW382" s="63"/>
      <c r="MJX382" s="62"/>
      <c r="MJY382" s="64"/>
      <c r="MJZ382" s="65"/>
      <c r="MKA382" s="65"/>
      <c r="MKB382" s="61"/>
      <c r="MKC382" s="61"/>
      <c r="MKD382" s="61"/>
      <c r="MKE382" s="62"/>
      <c r="MKF382" s="63"/>
      <c r="MKG382" s="62"/>
      <c r="MKH382" s="64"/>
      <c r="MKI382" s="65"/>
      <c r="MKJ382" s="65"/>
      <c r="MKK382" s="61"/>
      <c r="MKL382" s="61"/>
      <c r="MKM382" s="61"/>
      <c r="MKN382" s="62"/>
      <c r="MKO382" s="63"/>
      <c r="MKP382" s="62"/>
      <c r="MKQ382" s="64"/>
      <c r="MKR382" s="65"/>
      <c r="MKS382" s="65"/>
      <c r="MKT382" s="61"/>
      <c r="MKU382" s="61"/>
      <c r="MKV382" s="61"/>
      <c r="MKW382" s="62"/>
      <c r="MKX382" s="63"/>
      <c r="MKY382" s="62"/>
      <c r="MKZ382" s="64"/>
      <c r="MLA382" s="65"/>
      <c r="MLB382" s="65"/>
      <c r="MLC382" s="61"/>
      <c r="MLD382" s="61"/>
      <c r="MLE382" s="61"/>
      <c r="MLF382" s="62"/>
      <c r="MLG382" s="63"/>
      <c r="MLH382" s="62"/>
      <c r="MLI382" s="64"/>
      <c r="MLJ382" s="65"/>
      <c r="MLK382" s="65"/>
      <c r="MLL382" s="61"/>
      <c r="MLM382" s="61"/>
      <c r="MLN382" s="61"/>
      <c r="MLO382" s="62"/>
      <c r="MLP382" s="63"/>
      <c r="MLQ382" s="62"/>
      <c r="MLR382" s="64"/>
      <c r="MLS382" s="65"/>
      <c r="MLT382" s="65"/>
      <c r="MLU382" s="61"/>
      <c r="MLV382" s="61"/>
      <c r="MLW382" s="61"/>
      <c r="MLX382" s="62"/>
      <c r="MLY382" s="63"/>
      <c r="MLZ382" s="62"/>
      <c r="MMA382" s="64"/>
      <c r="MMB382" s="65"/>
      <c r="MMC382" s="65"/>
      <c r="MMD382" s="61"/>
      <c r="MME382" s="61"/>
      <c r="MMF382" s="61"/>
      <c r="MMG382" s="62"/>
      <c r="MMH382" s="63"/>
      <c r="MMI382" s="62"/>
      <c r="MMJ382" s="64"/>
      <c r="MMK382" s="65"/>
      <c r="MML382" s="65"/>
      <c r="MMM382" s="61"/>
      <c r="MMN382" s="61"/>
      <c r="MMO382" s="61"/>
      <c r="MMP382" s="62"/>
      <c r="MMQ382" s="63"/>
      <c r="MMR382" s="62"/>
      <c r="MMS382" s="64"/>
      <c r="MMT382" s="65"/>
      <c r="MMU382" s="65"/>
      <c r="MMV382" s="61"/>
      <c r="MMW382" s="61"/>
      <c r="MMX382" s="61"/>
      <c r="MMY382" s="62"/>
      <c r="MMZ382" s="63"/>
      <c r="MNA382" s="62"/>
      <c r="MNB382" s="64"/>
      <c r="MNC382" s="65"/>
      <c r="MND382" s="65"/>
      <c r="MNE382" s="61"/>
      <c r="MNF382" s="61"/>
      <c r="MNG382" s="61"/>
      <c r="MNH382" s="62"/>
      <c r="MNI382" s="63"/>
      <c r="MNJ382" s="62"/>
      <c r="MNK382" s="64"/>
      <c r="MNL382" s="65"/>
      <c r="MNM382" s="65"/>
      <c r="MNN382" s="61"/>
      <c r="MNO382" s="61"/>
      <c r="MNP382" s="61"/>
      <c r="MNQ382" s="62"/>
      <c r="MNR382" s="63"/>
      <c r="MNS382" s="62"/>
      <c r="MNT382" s="64"/>
      <c r="MNU382" s="65"/>
      <c r="MNV382" s="65"/>
      <c r="MNW382" s="61"/>
      <c r="MNX382" s="61"/>
      <c r="MNY382" s="61"/>
      <c r="MNZ382" s="62"/>
      <c r="MOA382" s="63"/>
      <c r="MOB382" s="62"/>
      <c r="MOC382" s="64"/>
      <c r="MOD382" s="65"/>
      <c r="MOE382" s="65"/>
      <c r="MOF382" s="61"/>
      <c r="MOG382" s="61"/>
      <c r="MOH382" s="61"/>
      <c r="MOI382" s="62"/>
      <c r="MOJ382" s="63"/>
      <c r="MOK382" s="62"/>
      <c r="MOL382" s="64"/>
      <c r="MOM382" s="65"/>
      <c r="MON382" s="65"/>
      <c r="MOO382" s="61"/>
      <c r="MOP382" s="61"/>
      <c r="MOQ382" s="61"/>
      <c r="MOR382" s="62"/>
      <c r="MOS382" s="63"/>
      <c r="MOT382" s="62"/>
      <c r="MOU382" s="64"/>
      <c r="MOV382" s="65"/>
      <c r="MOW382" s="65"/>
      <c r="MOX382" s="61"/>
      <c r="MOY382" s="61"/>
      <c r="MOZ382" s="61"/>
      <c r="MPA382" s="62"/>
      <c r="MPB382" s="63"/>
      <c r="MPC382" s="62"/>
      <c r="MPD382" s="64"/>
      <c r="MPE382" s="65"/>
      <c r="MPF382" s="65"/>
      <c r="MPG382" s="61"/>
      <c r="MPH382" s="61"/>
      <c r="MPI382" s="61"/>
      <c r="MPJ382" s="62"/>
      <c r="MPK382" s="63"/>
      <c r="MPL382" s="62"/>
      <c r="MPM382" s="64"/>
      <c r="MPN382" s="65"/>
      <c r="MPO382" s="65"/>
      <c r="MPP382" s="61"/>
      <c r="MPQ382" s="61"/>
      <c r="MPR382" s="61"/>
      <c r="MPS382" s="62"/>
      <c r="MPT382" s="63"/>
      <c r="MPU382" s="62"/>
      <c r="MPV382" s="64"/>
      <c r="MPW382" s="65"/>
      <c r="MPX382" s="65"/>
      <c r="MPY382" s="61"/>
      <c r="MPZ382" s="61"/>
      <c r="MQA382" s="61"/>
      <c r="MQB382" s="62"/>
      <c r="MQC382" s="63"/>
      <c r="MQD382" s="62"/>
      <c r="MQE382" s="64"/>
      <c r="MQF382" s="65"/>
      <c r="MQG382" s="65"/>
      <c r="MQH382" s="61"/>
      <c r="MQI382" s="61"/>
      <c r="MQJ382" s="61"/>
      <c r="MQK382" s="62"/>
      <c r="MQL382" s="63"/>
      <c r="MQM382" s="62"/>
      <c r="MQN382" s="64"/>
      <c r="MQO382" s="65"/>
      <c r="MQP382" s="65"/>
      <c r="MQQ382" s="61"/>
      <c r="MQR382" s="61"/>
      <c r="MQS382" s="61"/>
      <c r="MQT382" s="62"/>
      <c r="MQU382" s="63"/>
      <c r="MQV382" s="62"/>
      <c r="MQW382" s="64"/>
      <c r="MQX382" s="65"/>
      <c r="MQY382" s="65"/>
      <c r="MQZ382" s="61"/>
      <c r="MRA382" s="61"/>
      <c r="MRB382" s="61"/>
      <c r="MRC382" s="62"/>
      <c r="MRD382" s="63"/>
      <c r="MRE382" s="62"/>
      <c r="MRF382" s="64"/>
      <c r="MRG382" s="65"/>
      <c r="MRH382" s="65"/>
      <c r="MRI382" s="61"/>
      <c r="MRJ382" s="61"/>
      <c r="MRK382" s="61"/>
      <c r="MRL382" s="62"/>
      <c r="MRM382" s="63"/>
      <c r="MRN382" s="62"/>
      <c r="MRO382" s="64"/>
      <c r="MRP382" s="65"/>
      <c r="MRQ382" s="65"/>
      <c r="MRR382" s="61"/>
      <c r="MRS382" s="61"/>
      <c r="MRT382" s="61"/>
      <c r="MRU382" s="62"/>
      <c r="MRV382" s="63"/>
      <c r="MRW382" s="62"/>
      <c r="MRX382" s="64"/>
      <c r="MRY382" s="65"/>
      <c r="MRZ382" s="65"/>
      <c r="MSA382" s="61"/>
      <c r="MSB382" s="61"/>
      <c r="MSC382" s="61"/>
      <c r="MSD382" s="62"/>
      <c r="MSE382" s="63"/>
      <c r="MSF382" s="62"/>
      <c r="MSG382" s="64"/>
      <c r="MSH382" s="65"/>
      <c r="MSI382" s="65"/>
      <c r="MSJ382" s="61"/>
      <c r="MSK382" s="61"/>
      <c r="MSL382" s="61"/>
      <c r="MSM382" s="62"/>
      <c r="MSN382" s="63"/>
      <c r="MSO382" s="62"/>
      <c r="MSP382" s="64"/>
      <c r="MSQ382" s="65"/>
      <c r="MSR382" s="65"/>
      <c r="MSS382" s="61"/>
      <c r="MST382" s="61"/>
      <c r="MSU382" s="61"/>
      <c r="MSV382" s="62"/>
      <c r="MSW382" s="63"/>
      <c r="MSX382" s="62"/>
      <c r="MSY382" s="64"/>
      <c r="MSZ382" s="65"/>
      <c r="MTA382" s="65"/>
      <c r="MTB382" s="61"/>
      <c r="MTC382" s="61"/>
      <c r="MTD382" s="61"/>
      <c r="MTE382" s="62"/>
      <c r="MTF382" s="63"/>
      <c r="MTG382" s="62"/>
      <c r="MTH382" s="64"/>
      <c r="MTI382" s="65"/>
      <c r="MTJ382" s="65"/>
      <c r="MTK382" s="61"/>
      <c r="MTL382" s="61"/>
      <c r="MTM382" s="61"/>
      <c r="MTN382" s="62"/>
      <c r="MTO382" s="63"/>
      <c r="MTP382" s="62"/>
      <c r="MTQ382" s="64"/>
      <c r="MTR382" s="65"/>
      <c r="MTS382" s="65"/>
      <c r="MTT382" s="61"/>
      <c r="MTU382" s="61"/>
      <c r="MTV382" s="61"/>
      <c r="MTW382" s="62"/>
      <c r="MTX382" s="63"/>
      <c r="MTY382" s="62"/>
      <c r="MTZ382" s="64"/>
      <c r="MUA382" s="65"/>
      <c r="MUB382" s="65"/>
      <c r="MUC382" s="61"/>
      <c r="MUD382" s="61"/>
      <c r="MUE382" s="61"/>
      <c r="MUF382" s="62"/>
      <c r="MUG382" s="63"/>
      <c r="MUH382" s="62"/>
      <c r="MUI382" s="64"/>
      <c r="MUJ382" s="65"/>
      <c r="MUK382" s="65"/>
      <c r="MUL382" s="61"/>
      <c r="MUM382" s="61"/>
      <c r="MUN382" s="61"/>
      <c r="MUO382" s="62"/>
      <c r="MUP382" s="63"/>
      <c r="MUQ382" s="62"/>
      <c r="MUR382" s="64"/>
      <c r="MUS382" s="65"/>
      <c r="MUT382" s="65"/>
      <c r="MUU382" s="61"/>
      <c r="MUV382" s="61"/>
      <c r="MUW382" s="61"/>
      <c r="MUX382" s="62"/>
      <c r="MUY382" s="63"/>
      <c r="MUZ382" s="62"/>
      <c r="MVA382" s="64"/>
      <c r="MVB382" s="65"/>
      <c r="MVC382" s="65"/>
      <c r="MVD382" s="61"/>
      <c r="MVE382" s="61"/>
      <c r="MVF382" s="61"/>
      <c r="MVG382" s="62"/>
      <c r="MVH382" s="63"/>
      <c r="MVI382" s="62"/>
      <c r="MVJ382" s="64"/>
      <c r="MVK382" s="65"/>
      <c r="MVL382" s="65"/>
      <c r="MVM382" s="61"/>
      <c r="MVN382" s="61"/>
      <c r="MVO382" s="61"/>
      <c r="MVP382" s="62"/>
      <c r="MVQ382" s="63"/>
      <c r="MVR382" s="62"/>
      <c r="MVS382" s="64"/>
      <c r="MVT382" s="65"/>
      <c r="MVU382" s="65"/>
      <c r="MVV382" s="61"/>
      <c r="MVW382" s="61"/>
      <c r="MVX382" s="61"/>
      <c r="MVY382" s="62"/>
      <c r="MVZ382" s="63"/>
      <c r="MWA382" s="62"/>
      <c r="MWB382" s="64"/>
      <c r="MWC382" s="65"/>
      <c r="MWD382" s="65"/>
      <c r="MWE382" s="61"/>
      <c r="MWF382" s="61"/>
      <c r="MWG382" s="61"/>
      <c r="MWH382" s="62"/>
      <c r="MWI382" s="63"/>
      <c r="MWJ382" s="62"/>
      <c r="MWK382" s="64"/>
      <c r="MWL382" s="65"/>
      <c r="MWM382" s="65"/>
      <c r="MWN382" s="61"/>
      <c r="MWO382" s="61"/>
      <c r="MWP382" s="61"/>
      <c r="MWQ382" s="62"/>
      <c r="MWR382" s="63"/>
      <c r="MWS382" s="62"/>
      <c r="MWT382" s="64"/>
      <c r="MWU382" s="65"/>
      <c r="MWV382" s="65"/>
      <c r="MWW382" s="61"/>
      <c r="MWX382" s="61"/>
      <c r="MWY382" s="61"/>
      <c r="MWZ382" s="62"/>
      <c r="MXA382" s="63"/>
      <c r="MXB382" s="62"/>
      <c r="MXC382" s="64"/>
      <c r="MXD382" s="65"/>
      <c r="MXE382" s="65"/>
      <c r="MXF382" s="61"/>
      <c r="MXG382" s="61"/>
      <c r="MXH382" s="61"/>
      <c r="MXI382" s="62"/>
      <c r="MXJ382" s="63"/>
      <c r="MXK382" s="62"/>
      <c r="MXL382" s="64"/>
      <c r="MXM382" s="65"/>
      <c r="MXN382" s="65"/>
      <c r="MXO382" s="61"/>
      <c r="MXP382" s="61"/>
      <c r="MXQ382" s="61"/>
      <c r="MXR382" s="62"/>
      <c r="MXS382" s="63"/>
      <c r="MXT382" s="62"/>
      <c r="MXU382" s="64"/>
      <c r="MXV382" s="65"/>
      <c r="MXW382" s="65"/>
      <c r="MXX382" s="61"/>
      <c r="MXY382" s="61"/>
      <c r="MXZ382" s="61"/>
      <c r="MYA382" s="62"/>
      <c r="MYB382" s="63"/>
      <c r="MYC382" s="62"/>
      <c r="MYD382" s="64"/>
      <c r="MYE382" s="65"/>
      <c r="MYF382" s="65"/>
      <c r="MYG382" s="61"/>
      <c r="MYH382" s="61"/>
      <c r="MYI382" s="61"/>
      <c r="MYJ382" s="62"/>
      <c r="MYK382" s="63"/>
      <c r="MYL382" s="62"/>
      <c r="MYM382" s="64"/>
      <c r="MYN382" s="65"/>
      <c r="MYO382" s="65"/>
      <c r="MYP382" s="61"/>
      <c r="MYQ382" s="61"/>
      <c r="MYR382" s="61"/>
      <c r="MYS382" s="62"/>
      <c r="MYT382" s="63"/>
      <c r="MYU382" s="62"/>
      <c r="MYV382" s="64"/>
      <c r="MYW382" s="65"/>
      <c r="MYX382" s="65"/>
      <c r="MYY382" s="61"/>
      <c r="MYZ382" s="61"/>
      <c r="MZA382" s="61"/>
      <c r="MZB382" s="62"/>
      <c r="MZC382" s="63"/>
      <c r="MZD382" s="62"/>
      <c r="MZE382" s="64"/>
      <c r="MZF382" s="65"/>
      <c r="MZG382" s="65"/>
      <c r="MZH382" s="61"/>
      <c r="MZI382" s="61"/>
      <c r="MZJ382" s="61"/>
      <c r="MZK382" s="62"/>
      <c r="MZL382" s="63"/>
      <c r="MZM382" s="62"/>
      <c r="MZN382" s="64"/>
      <c r="MZO382" s="65"/>
      <c r="MZP382" s="65"/>
      <c r="MZQ382" s="61"/>
      <c r="MZR382" s="61"/>
      <c r="MZS382" s="61"/>
      <c r="MZT382" s="62"/>
      <c r="MZU382" s="63"/>
      <c r="MZV382" s="62"/>
      <c r="MZW382" s="64"/>
      <c r="MZX382" s="65"/>
      <c r="MZY382" s="65"/>
      <c r="MZZ382" s="61"/>
      <c r="NAA382" s="61"/>
      <c r="NAB382" s="61"/>
      <c r="NAC382" s="62"/>
      <c r="NAD382" s="63"/>
      <c r="NAE382" s="62"/>
      <c r="NAF382" s="64"/>
      <c r="NAG382" s="65"/>
      <c r="NAH382" s="65"/>
      <c r="NAI382" s="61"/>
      <c r="NAJ382" s="61"/>
      <c r="NAK382" s="61"/>
      <c r="NAL382" s="62"/>
      <c r="NAM382" s="63"/>
      <c r="NAN382" s="62"/>
      <c r="NAO382" s="64"/>
      <c r="NAP382" s="65"/>
      <c r="NAQ382" s="65"/>
      <c r="NAR382" s="61"/>
      <c r="NAS382" s="61"/>
      <c r="NAT382" s="61"/>
      <c r="NAU382" s="62"/>
      <c r="NAV382" s="63"/>
      <c r="NAW382" s="62"/>
      <c r="NAX382" s="64"/>
      <c r="NAY382" s="65"/>
      <c r="NAZ382" s="65"/>
      <c r="NBA382" s="61"/>
      <c r="NBB382" s="61"/>
      <c r="NBC382" s="61"/>
      <c r="NBD382" s="62"/>
      <c r="NBE382" s="63"/>
      <c r="NBF382" s="62"/>
      <c r="NBG382" s="64"/>
      <c r="NBH382" s="65"/>
      <c r="NBI382" s="65"/>
      <c r="NBJ382" s="61"/>
      <c r="NBK382" s="61"/>
      <c r="NBL382" s="61"/>
      <c r="NBM382" s="62"/>
      <c r="NBN382" s="63"/>
      <c r="NBO382" s="62"/>
      <c r="NBP382" s="64"/>
      <c r="NBQ382" s="65"/>
      <c r="NBR382" s="65"/>
      <c r="NBS382" s="61"/>
      <c r="NBT382" s="61"/>
      <c r="NBU382" s="61"/>
      <c r="NBV382" s="62"/>
      <c r="NBW382" s="63"/>
      <c r="NBX382" s="62"/>
      <c r="NBY382" s="64"/>
      <c r="NBZ382" s="65"/>
      <c r="NCA382" s="65"/>
      <c r="NCB382" s="61"/>
      <c r="NCC382" s="61"/>
      <c r="NCD382" s="61"/>
      <c r="NCE382" s="62"/>
      <c r="NCF382" s="63"/>
      <c r="NCG382" s="62"/>
      <c r="NCH382" s="64"/>
      <c r="NCI382" s="65"/>
      <c r="NCJ382" s="65"/>
      <c r="NCK382" s="61"/>
      <c r="NCL382" s="61"/>
      <c r="NCM382" s="61"/>
      <c r="NCN382" s="62"/>
      <c r="NCO382" s="63"/>
      <c r="NCP382" s="62"/>
      <c r="NCQ382" s="64"/>
      <c r="NCR382" s="65"/>
      <c r="NCS382" s="65"/>
      <c r="NCT382" s="61"/>
      <c r="NCU382" s="61"/>
      <c r="NCV382" s="61"/>
      <c r="NCW382" s="62"/>
      <c r="NCX382" s="63"/>
      <c r="NCY382" s="62"/>
      <c r="NCZ382" s="64"/>
      <c r="NDA382" s="65"/>
      <c r="NDB382" s="65"/>
      <c r="NDC382" s="61"/>
      <c r="NDD382" s="61"/>
      <c r="NDE382" s="61"/>
      <c r="NDF382" s="62"/>
      <c r="NDG382" s="63"/>
      <c r="NDH382" s="62"/>
      <c r="NDI382" s="64"/>
      <c r="NDJ382" s="65"/>
      <c r="NDK382" s="65"/>
      <c r="NDL382" s="61"/>
      <c r="NDM382" s="61"/>
      <c r="NDN382" s="61"/>
      <c r="NDO382" s="62"/>
      <c r="NDP382" s="63"/>
      <c r="NDQ382" s="62"/>
      <c r="NDR382" s="64"/>
      <c r="NDS382" s="65"/>
      <c r="NDT382" s="65"/>
      <c r="NDU382" s="61"/>
      <c r="NDV382" s="61"/>
      <c r="NDW382" s="61"/>
      <c r="NDX382" s="62"/>
      <c r="NDY382" s="63"/>
      <c r="NDZ382" s="62"/>
      <c r="NEA382" s="64"/>
      <c r="NEB382" s="65"/>
      <c r="NEC382" s="65"/>
      <c r="NED382" s="61"/>
      <c r="NEE382" s="61"/>
      <c r="NEF382" s="61"/>
      <c r="NEG382" s="62"/>
      <c r="NEH382" s="63"/>
      <c r="NEI382" s="62"/>
      <c r="NEJ382" s="64"/>
      <c r="NEK382" s="65"/>
      <c r="NEL382" s="65"/>
      <c r="NEM382" s="61"/>
      <c r="NEN382" s="61"/>
      <c r="NEO382" s="61"/>
      <c r="NEP382" s="62"/>
      <c r="NEQ382" s="63"/>
      <c r="NER382" s="62"/>
      <c r="NES382" s="64"/>
      <c r="NET382" s="65"/>
      <c r="NEU382" s="65"/>
      <c r="NEV382" s="61"/>
      <c r="NEW382" s="61"/>
      <c r="NEX382" s="61"/>
      <c r="NEY382" s="62"/>
      <c r="NEZ382" s="63"/>
      <c r="NFA382" s="62"/>
      <c r="NFB382" s="64"/>
      <c r="NFC382" s="65"/>
      <c r="NFD382" s="65"/>
      <c r="NFE382" s="61"/>
      <c r="NFF382" s="61"/>
      <c r="NFG382" s="61"/>
      <c r="NFH382" s="62"/>
      <c r="NFI382" s="63"/>
      <c r="NFJ382" s="62"/>
      <c r="NFK382" s="64"/>
      <c r="NFL382" s="65"/>
      <c r="NFM382" s="65"/>
      <c r="NFN382" s="61"/>
      <c r="NFO382" s="61"/>
      <c r="NFP382" s="61"/>
      <c r="NFQ382" s="62"/>
      <c r="NFR382" s="63"/>
      <c r="NFS382" s="62"/>
      <c r="NFT382" s="64"/>
      <c r="NFU382" s="65"/>
      <c r="NFV382" s="65"/>
      <c r="NFW382" s="61"/>
      <c r="NFX382" s="61"/>
      <c r="NFY382" s="61"/>
      <c r="NFZ382" s="62"/>
      <c r="NGA382" s="63"/>
      <c r="NGB382" s="62"/>
      <c r="NGC382" s="64"/>
      <c r="NGD382" s="65"/>
      <c r="NGE382" s="65"/>
      <c r="NGF382" s="61"/>
      <c r="NGG382" s="61"/>
      <c r="NGH382" s="61"/>
      <c r="NGI382" s="62"/>
      <c r="NGJ382" s="63"/>
      <c r="NGK382" s="62"/>
      <c r="NGL382" s="64"/>
      <c r="NGM382" s="65"/>
      <c r="NGN382" s="65"/>
      <c r="NGO382" s="61"/>
      <c r="NGP382" s="61"/>
      <c r="NGQ382" s="61"/>
      <c r="NGR382" s="62"/>
      <c r="NGS382" s="63"/>
      <c r="NGT382" s="62"/>
      <c r="NGU382" s="64"/>
      <c r="NGV382" s="65"/>
      <c r="NGW382" s="65"/>
      <c r="NGX382" s="61"/>
      <c r="NGY382" s="61"/>
      <c r="NGZ382" s="61"/>
      <c r="NHA382" s="62"/>
      <c r="NHB382" s="63"/>
      <c r="NHC382" s="62"/>
      <c r="NHD382" s="64"/>
      <c r="NHE382" s="65"/>
      <c r="NHF382" s="65"/>
      <c r="NHG382" s="61"/>
      <c r="NHH382" s="61"/>
      <c r="NHI382" s="61"/>
      <c r="NHJ382" s="62"/>
      <c r="NHK382" s="63"/>
      <c r="NHL382" s="62"/>
      <c r="NHM382" s="64"/>
      <c r="NHN382" s="65"/>
      <c r="NHO382" s="65"/>
      <c r="NHP382" s="61"/>
      <c r="NHQ382" s="61"/>
      <c r="NHR382" s="61"/>
      <c r="NHS382" s="62"/>
      <c r="NHT382" s="63"/>
      <c r="NHU382" s="62"/>
      <c r="NHV382" s="64"/>
      <c r="NHW382" s="65"/>
      <c r="NHX382" s="65"/>
      <c r="NHY382" s="61"/>
      <c r="NHZ382" s="61"/>
      <c r="NIA382" s="61"/>
      <c r="NIB382" s="62"/>
      <c r="NIC382" s="63"/>
      <c r="NID382" s="62"/>
      <c r="NIE382" s="64"/>
      <c r="NIF382" s="65"/>
      <c r="NIG382" s="65"/>
      <c r="NIH382" s="61"/>
      <c r="NII382" s="61"/>
      <c r="NIJ382" s="61"/>
      <c r="NIK382" s="62"/>
      <c r="NIL382" s="63"/>
      <c r="NIM382" s="62"/>
      <c r="NIN382" s="64"/>
      <c r="NIO382" s="65"/>
      <c r="NIP382" s="65"/>
      <c r="NIQ382" s="61"/>
      <c r="NIR382" s="61"/>
      <c r="NIS382" s="61"/>
      <c r="NIT382" s="62"/>
      <c r="NIU382" s="63"/>
      <c r="NIV382" s="62"/>
      <c r="NIW382" s="64"/>
      <c r="NIX382" s="65"/>
      <c r="NIY382" s="65"/>
      <c r="NIZ382" s="61"/>
      <c r="NJA382" s="61"/>
      <c r="NJB382" s="61"/>
      <c r="NJC382" s="62"/>
      <c r="NJD382" s="63"/>
      <c r="NJE382" s="62"/>
      <c r="NJF382" s="64"/>
      <c r="NJG382" s="65"/>
      <c r="NJH382" s="65"/>
      <c r="NJI382" s="61"/>
      <c r="NJJ382" s="61"/>
      <c r="NJK382" s="61"/>
      <c r="NJL382" s="62"/>
      <c r="NJM382" s="63"/>
      <c r="NJN382" s="62"/>
      <c r="NJO382" s="64"/>
      <c r="NJP382" s="65"/>
      <c r="NJQ382" s="65"/>
      <c r="NJR382" s="61"/>
      <c r="NJS382" s="61"/>
      <c r="NJT382" s="61"/>
      <c r="NJU382" s="62"/>
      <c r="NJV382" s="63"/>
      <c r="NJW382" s="62"/>
      <c r="NJX382" s="64"/>
      <c r="NJY382" s="65"/>
      <c r="NJZ382" s="65"/>
      <c r="NKA382" s="61"/>
      <c r="NKB382" s="61"/>
      <c r="NKC382" s="61"/>
      <c r="NKD382" s="62"/>
      <c r="NKE382" s="63"/>
      <c r="NKF382" s="62"/>
      <c r="NKG382" s="64"/>
      <c r="NKH382" s="65"/>
      <c r="NKI382" s="65"/>
      <c r="NKJ382" s="61"/>
      <c r="NKK382" s="61"/>
      <c r="NKL382" s="61"/>
      <c r="NKM382" s="62"/>
      <c r="NKN382" s="63"/>
      <c r="NKO382" s="62"/>
      <c r="NKP382" s="64"/>
      <c r="NKQ382" s="65"/>
      <c r="NKR382" s="65"/>
      <c r="NKS382" s="61"/>
      <c r="NKT382" s="61"/>
      <c r="NKU382" s="61"/>
      <c r="NKV382" s="62"/>
      <c r="NKW382" s="63"/>
      <c r="NKX382" s="62"/>
      <c r="NKY382" s="64"/>
      <c r="NKZ382" s="65"/>
      <c r="NLA382" s="65"/>
      <c r="NLB382" s="61"/>
      <c r="NLC382" s="61"/>
      <c r="NLD382" s="61"/>
      <c r="NLE382" s="62"/>
      <c r="NLF382" s="63"/>
      <c r="NLG382" s="62"/>
      <c r="NLH382" s="64"/>
      <c r="NLI382" s="65"/>
      <c r="NLJ382" s="65"/>
      <c r="NLK382" s="61"/>
      <c r="NLL382" s="61"/>
      <c r="NLM382" s="61"/>
      <c r="NLN382" s="62"/>
      <c r="NLO382" s="63"/>
      <c r="NLP382" s="62"/>
      <c r="NLQ382" s="64"/>
      <c r="NLR382" s="65"/>
      <c r="NLS382" s="65"/>
      <c r="NLT382" s="61"/>
      <c r="NLU382" s="61"/>
      <c r="NLV382" s="61"/>
      <c r="NLW382" s="62"/>
      <c r="NLX382" s="63"/>
      <c r="NLY382" s="62"/>
      <c r="NLZ382" s="64"/>
      <c r="NMA382" s="65"/>
      <c r="NMB382" s="65"/>
      <c r="NMC382" s="61"/>
      <c r="NMD382" s="61"/>
      <c r="NME382" s="61"/>
      <c r="NMF382" s="62"/>
      <c r="NMG382" s="63"/>
      <c r="NMH382" s="62"/>
      <c r="NMI382" s="64"/>
      <c r="NMJ382" s="65"/>
      <c r="NMK382" s="65"/>
      <c r="NML382" s="61"/>
      <c r="NMM382" s="61"/>
      <c r="NMN382" s="61"/>
      <c r="NMO382" s="62"/>
      <c r="NMP382" s="63"/>
      <c r="NMQ382" s="62"/>
      <c r="NMR382" s="64"/>
      <c r="NMS382" s="65"/>
      <c r="NMT382" s="65"/>
      <c r="NMU382" s="61"/>
      <c r="NMV382" s="61"/>
      <c r="NMW382" s="61"/>
      <c r="NMX382" s="62"/>
      <c r="NMY382" s="63"/>
      <c r="NMZ382" s="62"/>
      <c r="NNA382" s="64"/>
      <c r="NNB382" s="65"/>
      <c r="NNC382" s="65"/>
      <c r="NND382" s="61"/>
      <c r="NNE382" s="61"/>
      <c r="NNF382" s="61"/>
      <c r="NNG382" s="62"/>
      <c r="NNH382" s="63"/>
      <c r="NNI382" s="62"/>
      <c r="NNJ382" s="64"/>
      <c r="NNK382" s="65"/>
      <c r="NNL382" s="65"/>
      <c r="NNM382" s="61"/>
      <c r="NNN382" s="61"/>
      <c r="NNO382" s="61"/>
      <c r="NNP382" s="62"/>
      <c r="NNQ382" s="63"/>
      <c r="NNR382" s="62"/>
      <c r="NNS382" s="64"/>
      <c r="NNT382" s="65"/>
      <c r="NNU382" s="65"/>
      <c r="NNV382" s="61"/>
      <c r="NNW382" s="61"/>
      <c r="NNX382" s="61"/>
      <c r="NNY382" s="62"/>
      <c r="NNZ382" s="63"/>
      <c r="NOA382" s="62"/>
      <c r="NOB382" s="64"/>
      <c r="NOC382" s="65"/>
      <c r="NOD382" s="65"/>
      <c r="NOE382" s="61"/>
      <c r="NOF382" s="61"/>
      <c r="NOG382" s="61"/>
      <c r="NOH382" s="62"/>
      <c r="NOI382" s="63"/>
      <c r="NOJ382" s="62"/>
      <c r="NOK382" s="64"/>
      <c r="NOL382" s="65"/>
      <c r="NOM382" s="65"/>
      <c r="NON382" s="61"/>
      <c r="NOO382" s="61"/>
      <c r="NOP382" s="61"/>
      <c r="NOQ382" s="62"/>
      <c r="NOR382" s="63"/>
      <c r="NOS382" s="62"/>
      <c r="NOT382" s="64"/>
      <c r="NOU382" s="65"/>
      <c r="NOV382" s="65"/>
      <c r="NOW382" s="61"/>
      <c r="NOX382" s="61"/>
      <c r="NOY382" s="61"/>
      <c r="NOZ382" s="62"/>
      <c r="NPA382" s="63"/>
      <c r="NPB382" s="62"/>
      <c r="NPC382" s="64"/>
      <c r="NPD382" s="65"/>
      <c r="NPE382" s="65"/>
      <c r="NPF382" s="61"/>
      <c r="NPG382" s="61"/>
      <c r="NPH382" s="61"/>
      <c r="NPI382" s="62"/>
      <c r="NPJ382" s="63"/>
      <c r="NPK382" s="62"/>
      <c r="NPL382" s="64"/>
      <c r="NPM382" s="65"/>
      <c r="NPN382" s="65"/>
      <c r="NPO382" s="61"/>
      <c r="NPP382" s="61"/>
      <c r="NPQ382" s="61"/>
      <c r="NPR382" s="62"/>
      <c r="NPS382" s="63"/>
      <c r="NPT382" s="62"/>
      <c r="NPU382" s="64"/>
      <c r="NPV382" s="65"/>
      <c r="NPW382" s="65"/>
      <c r="NPX382" s="61"/>
      <c r="NPY382" s="61"/>
      <c r="NPZ382" s="61"/>
      <c r="NQA382" s="62"/>
      <c r="NQB382" s="63"/>
      <c r="NQC382" s="62"/>
      <c r="NQD382" s="64"/>
      <c r="NQE382" s="65"/>
      <c r="NQF382" s="65"/>
      <c r="NQG382" s="61"/>
      <c r="NQH382" s="61"/>
      <c r="NQI382" s="61"/>
      <c r="NQJ382" s="62"/>
      <c r="NQK382" s="63"/>
      <c r="NQL382" s="62"/>
      <c r="NQM382" s="64"/>
      <c r="NQN382" s="65"/>
      <c r="NQO382" s="65"/>
      <c r="NQP382" s="61"/>
      <c r="NQQ382" s="61"/>
      <c r="NQR382" s="61"/>
      <c r="NQS382" s="62"/>
      <c r="NQT382" s="63"/>
      <c r="NQU382" s="62"/>
      <c r="NQV382" s="64"/>
      <c r="NQW382" s="65"/>
      <c r="NQX382" s="65"/>
      <c r="NQY382" s="61"/>
      <c r="NQZ382" s="61"/>
      <c r="NRA382" s="61"/>
      <c r="NRB382" s="62"/>
      <c r="NRC382" s="63"/>
      <c r="NRD382" s="62"/>
      <c r="NRE382" s="64"/>
      <c r="NRF382" s="65"/>
      <c r="NRG382" s="65"/>
      <c r="NRH382" s="61"/>
      <c r="NRI382" s="61"/>
      <c r="NRJ382" s="61"/>
      <c r="NRK382" s="62"/>
      <c r="NRL382" s="63"/>
      <c r="NRM382" s="62"/>
      <c r="NRN382" s="64"/>
      <c r="NRO382" s="65"/>
      <c r="NRP382" s="65"/>
      <c r="NRQ382" s="61"/>
      <c r="NRR382" s="61"/>
      <c r="NRS382" s="61"/>
      <c r="NRT382" s="62"/>
      <c r="NRU382" s="63"/>
      <c r="NRV382" s="62"/>
      <c r="NRW382" s="64"/>
      <c r="NRX382" s="65"/>
      <c r="NRY382" s="65"/>
      <c r="NRZ382" s="61"/>
      <c r="NSA382" s="61"/>
      <c r="NSB382" s="61"/>
      <c r="NSC382" s="62"/>
      <c r="NSD382" s="63"/>
      <c r="NSE382" s="62"/>
      <c r="NSF382" s="64"/>
      <c r="NSG382" s="65"/>
      <c r="NSH382" s="65"/>
      <c r="NSI382" s="61"/>
      <c r="NSJ382" s="61"/>
      <c r="NSK382" s="61"/>
      <c r="NSL382" s="62"/>
      <c r="NSM382" s="63"/>
      <c r="NSN382" s="62"/>
      <c r="NSO382" s="64"/>
      <c r="NSP382" s="65"/>
      <c r="NSQ382" s="65"/>
      <c r="NSR382" s="61"/>
      <c r="NSS382" s="61"/>
      <c r="NST382" s="61"/>
      <c r="NSU382" s="62"/>
      <c r="NSV382" s="63"/>
      <c r="NSW382" s="62"/>
      <c r="NSX382" s="64"/>
      <c r="NSY382" s="65"/>
      <c r="NSZ382" s="65"/>
      <c r="NTA382" s="61"/>
      <c r="NTB382" s="61"/>
      <c r="NTC382" s="61"/>
      <c r="NTD382" s="62"/>
      <c r="NTE382" s="63"/>
      <c r="NTF382" s="62"/>
      <c r="NTG382" s="64"/>
      <c r="NTH382" s="65"/>
      <c r="NTI382" s="65"/>
      <c r="NTJ382" s="61"/>
      <c r="NTK382" s="61"/>
      <c r="NTL382" s="61"/>
      <c r="NTM382" s="62"/>
      <c r="NTN382" s="63"/>
      <c r="NTO382" s="62"/>
      <c r="NTP382" s="64"/>
      <c r="NTQ382" s="65"/>
      <c r="NTR382" s="65"/>
      <c r="NTS382" s="61"/>
      <c r="NTT382" s="61"/>
      <c r="NTU382" s="61"/>
      <c r="NTV382" s="62"/>
      <c r="NTW382" s="63"/>
      <c r="NTX382" s="62"/>
      <c r="NTY382" s="64"/>
      <c r="NTZ382" s="65"/>
      <c r="NUA382" s="65"/>
      <c r="NUB382" s="61"/>
      <c r="NUC382" s="61"/>
      <c r="NUD382" s="61"/>
      <c r="NUE382" s="62"/>
      <c r="NUF382" s="63"/>
      <c r="NUG382" s="62"/>
      <c r="NUH382" s="64"/>
      <c r="NUI382" s="65"/>
      <c r="NUJ382" s="65"/>
      <c r="NUK382" s="61"/>
      <c r="NUL382" s="61"/>
      <c r="NUM382" s="61"/>
      <c r="NUN382" s="62"/>
      <c r="NUO382" s="63"/>
      <c r="NUP382" s="62"/>
      <c r="NUQ382" s="64"/>
      <c r="NUR382" s="65"/>
      <c r="NUS382" s="65"/>
      <c r="NUT382" s="61"/>
      <c r="NUU382" s="61"/>
      <c r="NUV382" s="61"/>
      <c r="NUW382" s="62"/>
      <c r="NUX382" s="63"/>
      <c r="NUY382" s="62"/>
      <c r="NUZ382" s="64"/>
      <c r="NVA382" s="65"/>
      <c r="NVB382" s="65"/>
      <c r="NVC382" s="61"/>
      <c r="NVD382" s="61"/>
      <c r="NVE382" s="61"/>
      <c r="NVF382" s="62"/>
      <c r="NVG382" s="63"/>
      <c r="NVH382" s="62"/>
      <c r="NVI382" s="64"/>
      <c r="NVJ382" s="65"/>
      <c r="NVK382" s="65"/>
      <c r="NVL382" s="61"/>
      <c r="NVM382" s="61"/>
      <c r="NVN382" s="61"/>
      <c r="NVO382" s="62"/>
      <c r="NVP382" s="63"/>
      <c r="NVQ382" s="62"/>
      <c r="NVR382" s="64"/>
      <c r="NVS382" s="65"/>
      <c r="NVT382" s="65"/>
      <c r="NVU382" s="61"/>
      <c r="NVV382" s="61"/>
      <c r="NVW382" s="61"/>
      <c r="NVX382" s="62"/>
      <c r="NVY382" s="63"/>
      <c r="NVZ382" s="62"/>
      <c r="NWA382" s="64"/>
      <c r="NWB382" s="65"/>
      <c r="NWC382" s="65"/>
      <c r="NWD382" s="61"/>
      <c r="NWE382" s="61"/>
      <c r="NWF382" s="61"/>
      <c r="NWG382" s="62"/>
      <c r="NWH382" s="63"/>
      <c r="NWI382" s="62"/>
      <c r="NWJ382" s="64"/>
      <c r="NWK382" s="65"/>
      <c r="NWL382" s="65"/>
      <c r="NWM382" s="61"/>
      <c r="NWN382" s="61"/>
      <c r="NWO382" s="61"/>
      <c r="NWP382" s="62"/>
      <c r="NWQ382" s="63"/>
      <c r="NWR382" s="62"/>
      <c r="NWS382" s="64"/>
      <c r="NWT382" s="65"/>
      <c r="NWU382" s="65"/>
      <c r="NWV382" s="61"/>
      <c r="NWW382" s="61"/>
      <c r="NWX382" s="61"/>
      <c r="NWY382" s="62"/>
      <c r="NWZ382" s="63"/>
      <c r="NXA382" s="62"/>
      <c r="NXB382" s="64"/>
      <c r="NXC382" s="65"/>
      <c r="NXD382" s="65"/>
      <c r="NXE382" s="61"/>
      <c r="NXF382" s="61"/>
      <c r="NXG382" s="61"/>
      <c r="NXH382" s="62"/>
      <c r="NXI382" s="63"/>
      <c r="NXJ382" s="62"/>
      <c r="NXK382" s="64"/>
      <c r="NXL382" s="65"/>
      <c r="NXM382" s="65"/>
      <c r="NXN382" s="61"/>
      <c r="NXO382" s="61"/>
      <c r="NXP382" s="61"/>
      <c r="NXQ382" s="62"/>
      <c r="NXR382" s="63"/>
      <c r="NXS382" s="62"/>
      <c r="NXT382" s="64"/>
      <c r="NXU382" s="65"/>
      <c r="NXV382" s="65"/>
      <c r="NXW382" s="61"/>
      <c r="NXX382" s="61"/>
      <c r="NXY382" s="61"/>
      <c r="NXZ382" s="62"/>
      <c r="NYA382" s="63"/>
      <c r="NYB382" s="62"/>
      <c r="NYC382" s="64"/>
      <c r="NYD382" s="65"/>
      <c r="NYE382" s="65"/>
      <c r="NYF382" s="61"/>
      <c r="NYG382" s="61"/>
      <c r="NYH382" s="61"/>
      <c r="NYI382" s="62"/>
      <c r="NYJ382" s="63"/>
      <c r="NYK382" s="62"/>
      <c r="NYL382" s="64"/>
      <c r="NYM382" s="65"/>
      <c r="NYN382" s="65"/>
      <c r="NYO382" s="61"/>
      <c r="NYP382" s="61"/>
      <c r="NYQ382" s="61"/>
      <c r="NYR382" s="62"/>
      <c r="NYS382" s="63"/>
      <c r="NYT382" s="62"/>
      <c r="NYU382" s="64"/>
      <c r="NYV382" s="65"/>
      <c r="NYW382" s="65"/>
      <c r="NYX382" s="61"/>
      <c r="NYY382" s="61"/>
      <c r="NYZ382" s="61"/>
      <c r="NZA382" s="62"/>
      <c r="NZB382" s="63"/>
      <c r="NZC382" s="62"/>
      <c r="NZD382" s="64"/>
      <c r="NZE382" s="65"/>
      <c r="NZF382" s="65"/>
      <c r="NZG382" s="61"/>
      <c r="NZH382" s="61"/>
      <c r="NZI382" s="61"/>
      <c r="NZJ382" s="62"/>
      <c r="NZK382" s="63"/>
      <c r="NZL382" s="62"/>
      <c r="NZM382" s="64"/>
      <c r="NZN382" s="65"/>
      <c r="NZO382" s="65"/>
      <c r="NZP382" s="61"/>
      <c r="NZQ382" s="61"/>
      <c r="NZR382" s="61"/>
      <c r="NZS382" s="62"/>
      <c r="NZT382" s="63"/>
      <c r="NZU382" s="62"/>
      <c r="NZV382" s="64"/>
      <c r="NZW382" s="65"/>
      <c r="NZX382" s="65"/>
      <c r="NZY382" s="61"/>
      <c r="NZZ382" s="61"/>
      <c r="OAA382" s="61"/>
      <c r="OAB382" s="62"/>
      <c r="OAC382" s="63"/>
      <c r="OAD382" s="62"/>
      <c r="OAE382" s="64"/>
      <c r="OAF382" s="65"/>
      <c r="OAG382" s="65"/>
      <c r="OAH382" s="61"/>
      <c r="OAI382" s="61"/>
      <c r="OAJ382" s="61"/>
      <c r="OAK382" s="62"/>
      <c r="OAL382" s="63"/>
      <c r="OAM382" s="62"/>
      <c r="OAN382" s="64"/>
      <c r="OAO382" s="65"/>
      <c r="OAP382" s="65"/>
      <c r="OAQ382" s="61"/>
      <c r="OAR382" s="61"/>
      <c r="OAS382" s="61"/>
      <c r="OAT382" s="62"/>
      <c r="OAU382" s="63"/>
      <c r="OAV382" s="62"/>
      <c r="OAW382" s="64"/>
      <c r="OAX382" s="65"/>
      <c r="OAY382" s="65"/>
      <c r="OAZ382" s="61"/>
      <c r="OBA382" s="61"/>
      <c r="OBB382" s="61"/>
      <c r="OBC382" s="62"/>
      <c r="OBD382" s="63"/>
      <c r="OBE382" s="62"/>
      <c r="OBF382" s="64"/>
      <c r="OBG382" s="65"/>
      <c r="OBH382" s="65"/>
      <c r="OBI382" s="61"/>
      <c r="OBJ382" s="61"/>
      <c r="OBK382" s="61"/>
      <c r="OBL382" s="62"/>
      <c r="OBM382" s="63"/>
      <c r="OBN382" s="62"/>
      <c r="OBO382" s="64"/>
      <c r="OBP382" s="65"/>
      <c r="OBQ382" s="65"/>
      <c r="OBR382" s="61"/>
      <c r="OBS382" s="61"/>
      <c r="OBT382" s="61"/>
      <c r="OBU382" s="62"/>
      <c r="OBV382" s="63"/>
      <c r="OBW382" s="62"/>
      <c r="OBX382" s="64"/>
      <c r="OBY382" s="65"/>
      <c r="OBZ382" s="65"/>
      <c r="OCA382" s="61"/>
      <c r="OCB382" s="61"/>
      <c r="OCC382" s="61"/>
      <c r="OCD382" s="62"/>
      <c r="OCE382" s="63"/>
      <c r="OCF382" s="62"/>
      <c r="OCG382" s="64"/>
      <c r="OCH382" s="65"/>
      <c r="OCI382" s="65"/>
      <c r="OCJ382" s="61"/>
      <c r="OCK382" s="61"/>
      <c r="OCL382" s="61"/>
      <c r="OCM382" s="62"/>
      <c r="OCN382" s="63"/>
      <c r="OCO382" s="62"/>
      <c r="OCP382" s="64"/>
      <c r="OCQ382" s="65"/>
      <c r="OCR382" s="65"/>
      <c r="OCS382" s="61"/>
      <c r="OCT382" s="61"/>
      <c r="OCU382" s="61"/>
      <c r="OCV382" s="62"/>
      <c r="OCW382" s="63"/>
      <c r="OCX382" s="62"/>
      <c r="OCY382" s="64"/>
      <c r="OCZ382" s="65"/>
      <c r="ODA382" s="65"/>
      <c r="ODB382" s="61"/>
      <c r="ODC382" s="61"/>
      <c r="ODD382" s="61"/>
      <c r="ODE382" s="62"/>
      <c r="ODF382" s="63"/>
      <c r="ODG382" s="62"/>
      <c r="ODH382" s="64"/>
      <c r="ODI382" s="65"/>
      <c r="ODJ382" s="65"/>
      <c r="ODK382" s="61"/>
      <c r="ODL382" s="61"/>
      <c r="ODM382" s="61"/>
      <c r="ODN382" s="62"/>
      <c r="ODO382" s="63"/>
      <c r="ODP382" s="62"/>
      <c r="ODQ382" s="64"/>
      <c r="ODR382" s="65"/>
      <c r="ODS382" s="65"/>
      <c r="ODT382" s="61"/>
      <c r="ODU382" s="61"/>
      <c r="ODV382" s="61"/>
      <c r="ODW382" s="62"/>
      <c r="ODX382" s="63"/>
      <c r="ODY382" s="62"/>
      <c r="ODZ382" s="64"/>
      <c r="OEA382" s="65"/>
      <c r="OEB382" s="65"/>
      <c r="OEC382" s="61"/>
      <c r="OED382" s="61"/>
      <c r="OEE382" s="61"/>
      <c r="OEF382" s="62"/>
      <c r="OEG382" s="63"/>
      <c r="OEH382" s="62"/>
      <c r="OEI382" s="64"/>
      <c r="OEJ382" s="65"/>
      <c r="OEK382" s="65"/>
      <c r="OEL382" s="61"/>
      <c r="OEM382" s="61"/>
      <c r="OEN382" s="61"/>
      <c r="OEO382" s="62"/>
      <c r="OEP382" s="63"/>
      <c r="OEQ382" s="62"/>
      <c r="OER382" s="64"/>
      <c r="OES382" s="65"/>
      <c r="OET382" s="65"/>
      <c r="OEU382" s="61"/>
      <c r="OEV382" s="61"/>
      <c r="OEW382" s="61"/>
      <c r="OEX382" s="62"/>
      <c r="OEY382" s="63"/>
      <c r="OEZ382" s="62"/>
      <c r="OFA382" s="64"/>
      <c r="OFB382" s="65"/>
      <c r="OFC382" s="65"/>
      <c r="OFD382" s="61"/>
      <c r="OFE382" s="61"/>
      <c r="OFF382" s="61"/>
      <c r="OFG382" s="62"/>
      <c r="OFH382" s="63"/>
      <c r="OFI382" s="62"/>
      <c r="OFJ382" s="64"/>
      <c r="OFK382" s="65"/>
      <c r="OFL382" s="65"/>
      <c r="OFM382" s="61"/>
      <c r="OFN382" s="61"/>
      <c r="OFO382" s="61"/>
      <c r="OFP382" s="62"/>
      <c r="OFQ382" s="63"/>
      <c r="OFR382" s="62"/>
      <c r="OFS382" s="64"/>
      <c r="OFT382" s="65"/>
      <c r="OFU382" s="65"/>
      <c r="OFV382" s="61"/>
      <c r="OFW382" s="61"/>
      <c r="OFX382" s="61"/>
      <c r="OFY382" s="62"/>
      <c r="OFZ382" s="63"/>
      <c r="OGA382" s="62"/>
      <c r="OGB382" s="64"/>
      <c r="OGC382" s="65"/>
      <c r="OGD382" s="65"/>
      <c r="OGE382" s="61"/>
      <c r="OGF382" s="61"/>
      <c r="OGG382" s="61"/>
      <c r="OGH382" s="62"/>
      <c r="OGI382" s="63"/>
      <c r="OGJ382" s="62"/>
      <c r="OGK382" s="64"/>
      <c r="OGL382" s="65"/>
      <c r="OGM382" s="65"/>
      <c r="OGN382" s="61"/>
      <c r="OGO382" s="61"/>
      <c r="OGP382" s="61"/>
      <c r="OGQ382" s="62"/>
      <c r="OGR382" s="63"/>
      <c r="OGS382" s="62"/>
      <c r="OGT382" s="64"/>
      <c r="OGU382" s="65"/>
      <c r="OGV382" s="65"/>
      <c r="OGW382" s="61"/>
      <c r="OGX382" s="61"/>
      <c r="OGY382" s="61"/>
      <c r="OGZ382" s="62"/>
      <c r="OHA382" s="63"/>
      <c r="OHB382" s="62"/>
      <c r="OHC382" s="64"/>
      <c r="OHD382" s="65"/>
      <c r="OHE382" s="65"/>
      <c r="OHF382" s="61"/>
      <c r="OHG382" s="61"/>
      <c r="OHH382" s="61"/>
      <c r="OHI382" s="62"/>
      <c r="OHJ382" s="63"/>
      <c r="OHK382" s="62"/>
      <c r="OHL382" s="64"/>
      <c r="OHM382" s="65"/>
      <c r="OHN382" s="65"/>
      <c r="OHO382" s="61"/>
      <c r="OHP382" s="61"/>
      <c r="OHQ382" s="61"/>
      <c r="OHR382" s="62"/>
      <c r="OHS382" s="63"/>
      <c r="OHT382" s="62"/>
      <c r="OHU382" s="64"/>
      <c r="OHV382" s="65"/>
      <c r="OHW382" s="65"/>
      <c r="OHX382" s="61"/>
      <c r="OHY382" s="61"/>
      <c r="OHZ382" s="61"/>
      <c r="OIA382" s="62"/>
      <c r="OIB382" s="63"/>
      <c r="OIC382" s="62"/>
      <c r="OID382" s="64"/>
      <c r="OIE382" s="65"/>
      <c r="OIF382" s="65"/>
      <c r="OIG382" s="61"/>
      <c r="OIH382" s="61"/>
      <c r="OII382" s="61"/>
      <c r="OIJ382" s="62"/>
      <c r="OIK382" s="63"/>
      <c r="OIL382" s="62"/>
      <c r="OIM382" s="64"/>
      <c r="OIN382" s="65"/>
      <c r="OIO382" s="65"/>
      <c r="OIP382" s="61"/>
      <c r="OIQ382" s="61"/>
      <c r="OIR382" s="61"/>
      <c r="OIS382" s="62"/>
      <c r="OIT382" s="63"/>
      <c r="OIU382" s="62"/>
      <c r="OIV382" s="64"/>
      <c r="OIW382" s="65"/>
      <c r="OIX382" s="65"/>
      <c r="OIY382" s="61"/>
      <c r="OIZ382" s="61"/>
      <c r="OJA382" s="61"/>
      <c r="OJB382" s="62"/>
      <c r="OJC382" s="63"/>
      <c r="OJD382" s="62"/>
      <c r="OJE382" s="64"/>
      <c r="OJF382" s="65"/>
      <c r="OJG382" s="65"/>
      <c r="OJH382" s="61"/>
      <c r="OJI382" s="61"/>
      <c r="OJJ382" s="61"/>
      <c r="OJK382" s="62"/>
      <c r="OJL382" s="63"/>
      <c r="OJM382" s="62"/>
      <c r="OJN382" s="64"/>
      <c r="OJO382" s="65"/>
      <c r="OJP382" s="65"/>
      <c r="OJQ382" s="61"/>
      <c r="OJR382" s="61"/>
      <c r="OJS382" s="61"/>
      <c r="OJT382" s="62"/>
      <c r="OJU382" s="63"/>
      <c r="OJV382" s="62"/>
      <c r="OJW382" s="64"/>
      <c r="OJX382" s="65"/>
      <c r="OJY382" s="65"/>
      <c r="OJZ382" s="61"/>
      <c r="OKA382" s="61"/>
      <c r="OKB382" s="61"/>
      <c r="OKC382" s="62"/>
      <c r="OKD382" s="63"/>
      <c r="OKE382" s="62"/>
      <c r="OKF382" s="64"/>
      <c r="OKG382" s="65"/>
      <c r="OKH382" s="65"/>
      <c r="OKI382" s="61"/>
      <c r="OKJ382" s="61"/>
      <c r="OKK382" s="61"/>
      <c r="OKL382" s="62"/>
      <c r="OKM382" s="63"/>
      <c r="OKN382" s="62"/>
      <c r="OKO382" s="64"/>
      <c r="OKP382" s="65"/>
      <c r="OKQ382" s="65"/>
      <c r="OKR382" s="61"/>
      <c r="OKS382" s="61"/>
      <c r="OKT382" s="61"/>
      <c r="OKU382" s="62"/>
      <c r="OKV382" s="63"/>
      <c r="OKW382" s="62"/>
      <c r="OKX382" s="64"/>
      <c r="OKY382" s="65"/>
      <c r="OKZ382" s="65"/>
      <c r="OLA382" s="61"/>
      <c r="OLB382" s="61"/>
      <c r="OLC382" s="61"/>
      <c r="OLD382" s="62"/>
      <c r="OLE382" s="63"/>
      <c r="OLF382" s="62"/>
      <c r="OLG382" s="64"/>
      <c r="OLH382" s="65"/>
      <c r="OLI382" s="65"/>
      <c r="OLJ382" s="61"/>
      <c r="OLK382" s="61"/>
      <c r="OLL382" s="61"/>
      <c r="OLM382" s="62"/>
      <c r="OLN382" s="63"/>
      <c r="OLO382" s="62"/>
      <c r="OLP382" s="64"/>
      <c r="OLQ382" s="65"/>
      <c r="OLR382" s="65"/>
      <c r="OLS382" s="61"/>
      <c r="OLT382" s="61"/>
      <c r="OLU382" s="61"/>
      <c r="OLV382" s="62"/>
      <c r="OLW382" s="63"/>
      <c r="OLX382" s="62"/>
      <c r="OLY382" s="64"/>
      <c r="OLZ382" s="65"/>
      <c r="OMA382" s="65"/>
      <c r="OMB382" s="61"/>
      <c r="OMC382" s="61"/>
      <c r="OMD382" s="61"/>
      <c r="OME382" s="62"/>
      <c r="OMF382" s="63"/>
      <c r="OMG382" s="62"/>
      <c r="OMH382" s="64"/>
      <c r="OMI382" s="65"/>
      <c r="OMJ382" s="65"/>
      <c r="OMK382" s="61"/>
      <c r="OML382" s="61"/>
      <c r="OMM382" s="61"/>
      <c r="OMN382" s="62"/>
      <c r="OMO382" s="63"/>
      <c r="OMP382" s="62"/>
      <c r="OMQ382" s="64"/>
      <c r="OMR382" s="65"/>
      <c r="OMS382" s="65"/>
      <c r="OMT382" s="61"/>
      <c r="OMU382" s="61"/>
      <c r="OMV382" s="61"/>
      <c r="OMW382" s="62"/>
      <c r="OMX382" s="63"/>
      <c r="OMY382" s="62"/>
      <c r="OMZ382" s="64"/>
      <c r="ONA382" s="65"/>
      <c r="ONB382" s="65"/>
      <c r="ONC382" s="61"/>
      <c r="OND382" s="61"/>
      <c r="ONE382" s="61"/>
      <c r="ONF382" s="62"/>
      <c r="ONG382" s="63"/>
      <c r="ONH382" s="62"/>
      <c r="ONI382" s="64"/>
      <c r="ONJ382" s="65"/>
      <c r="ONK382" s="65"/>
      <c r="ONL382" s="61"/>
      <c r="ONM382" s="61"/>
      <c r="ONN382" s="61"/>
      <c r="ONO382" s="62"/>
      <c r="ONP382" s="63"/>
      <c r="ONQ382" s="62"/>
      <c r="ONR382" s="64"/>
      <c r="ONS382" s="65"/>
      <c r="ONT382" s="65"/>
      <c r="ONU382" s="61"/>
      <c r="ONV382" s="61"/>
      <c r="ONW382" s="61"/>
      <c r="ONX382" s="62"/>
      <c r="ONY382" s="63"/>
      <c r="ONZ382" s="62"/>
      <c r="OOA382" s="64"/>
      <c r="OOB382" s="65"/>
      <c r="OOC382" s="65"/>
      <c r="OOD382" s="61"/>
      <c r="OOE382" s="61"/>
      <c r="OOF382" s="61"/>
      <c r="OOG382" s="62"/>
      <c r="OOH382" s="63"/>
      <c r="OOI382" s="62"/>
      <c r="OOJ382" s="64"/>
      <c r="OOK382" s="65"/>
      <c r="OOL382" s="65"/>
      <c r="OOM382" s="61"/>
      <c r="OON382" s="61"/>
      <c r="OOO382" s="61"/>
      <c r="OOP382" s="62"/>
      <c r="OOQ382" s="63"/>
      <c r="OOR382" s="62"/>
      <c r="OOS382" s="64"/>
      <c r="OOT382" s="65"/>
      <c r="OOU382" s="65"/>
      <c r="OOV382" s="61"/>
      <c r="OOW382" s="61"/>
      <c r="OOX382" s="61"/>
      <c r="OOY382" s="62"/>
      <c r="OOZ382" s="63"/>
      <c r="OPA382" s="62"/>
      <c r="OPB382" s="64"/>
      <c r="OPC382" s="65"/>
      <c r="OPD382" s="65"/>
      <c r="OPE382" s="61"/>
      <c r="OPF382" s="61"/>
      <c r="OPG382" s="61"/>
      <c r="OPH382" s="62"/>
      <c r="OPI382" s="63"/>
      <c r="OPJ382" s="62"/>
      <c r="OPK382" s="64"/>
      <c r="OPL382" s="65"/>
      <c r="OPM382" s="65"/>
      <c r="OPN382" s="61"/>
      <c r="OPO382" s="61"/>
      <c r="OPP382" s="61"/>
      <c r="OPQ382" s="62"/>
      <c r="OPR382" s="63"/>
      <c r="OPS382" s="62"/>
      <c r="OPT382" s="64"/>
      <c r="OPU382" s="65"/>
      <c r="OPV382" s="65"/>
      <c r="OPW382" s="61"/>
      <c r="OPX382" s="61"/>
      <c r="OPY382" s="61"/>
      <c r="OPZ382" s="62"/>
      <c r="OQA382" s="63"/>
      <c r="OQB382" s="62"/>
      <c r="OQC382" s="64"/>
      <c r="OQD382" s="65"/>
      <c r="OQE382" s="65"/>
      <c r="OQF382" s="61"/>
      <c r="OQG382" s="61"/>
      <c r="OQH382" s="61"/>
      <c r="OQI382" s="62"/>
      <c r="OQJ382" s="63"/>
      <c r="OQK382" s="62"/>
      <c r="OQL382" s="64"/>
      <c r="OQM382" s="65"/>
      <c r="OQN382" s="65"/>
      <c r="OQO382" s="61"/>
      <c r="OQP382" s="61"/>
      <c r="OQQ382" s="61"/>
      <c r="OQR382" s="62"/>
      <c r="OQS382" s="63"/>
      <c r="OQT382" s="62"/>
      <c r="OQU382" s="64"/>
      <c r="OQV382" s="65"/>
      <c r="OQW382" s="65"/>
      <c r="OQX382" s="61"/>
      <c r="OQY382" s="61"/>
      <c r="OQZ382" s="61"/>
      <c r="ORA382" s="62"/>
      <c r="ORB382" s="63"/>
      <c r="ORC382" s="62"/>
      <c r="ORD382" s="64"/>
      <c r="ORE382" s="65"/>
      <c r="ORF382" s="65"/>
      <c r="ORG382" s="61"/>
      <c r="ORH382" s="61"/>
      <c r="ORI382" s="61"/>
      <c r="ORJ382" s="62"/>
      <c r="ORK382" s="63"/>
      <c r="ORL382" s="62"/>
      <c r="ORM382" s="64"/>
      <c r="ORN382" s="65"/>
      <c r="ORO382" s="65"/>
      <c r="ORP382" s="61"/>
      <c r="ORQ382" s="61"/>
      <c r="ORR382" s="61"/>
      <c r="ORS382" s="62"/>
      <c r="ORT382" s="63"/>
      <c r="ORU382" s="62"/>
      <c r="ORV382" s="64"/>
      <c r="ORW382" s="65"/>
      <c r="ORX382" s="65"/>
      <c r="ORY382" s="61"/>
      <c r="ORZ382" s="61"/>
      <c r="OSA382" s="61"/>
      <c r="OSB382" s="62"/>
      <c r="OSC382" s="63"/>
      <c r="OSD382" s="62"/>
      <c r="OSE382" s="64"/>
      <c r="OSF382" s="65"/>
      <c r="OSG382" s="65"/>
      <c r="OSH382" s="61"/>
      <c r="OSI382" s="61"/>
      <c r="OSJ382" s="61"/>
      <c r="OSK382" s="62"/>
      <c r="OSL382" s="63"/>
      <c r="OSM382" s="62"/>
      <c r="OSN382" s="64"/>
      <c r="OSO382" s="65"/>
      <c r="OSP382" s="65"/>
      <c r="OSQ382" s="61"/>
      <c r="OSR382" s="61"/>
      <c r="OSS382" s="61"/>
      <c r="OST382" s="62"/>
      <c r="OSU382" s="63"/>
      <c r="OSV382" s="62"/>
      <c r="OSW382" s="64"/>
      <c r="OSX382" s="65"/>
      <c r="OSY382" s="65"/>
      <c r="OSZ382" s="61"/>
      <c r="OTA382" s="61"/>
      <c r="OTB382" s="61"/>
      <c r="OTC382" s="62"/>
      <c r="OTD382" s="63"/>
      <c r="OTE382" s="62"/>
      <c r="OTF382" s="64"/>
      <c r="OTG382" s="65"/>
      <c r="OTH382" s="65"/>
      <c r="OTI382" s="61"/>
      <c r="OTJ382" s="61"/>
      <c r="OTK382" s="61"/>
      <c r="OTL382" s="62"/>
      <c r="OTM382" s="63"/>
      <c r="OTN382" s="62"/>
      <c r="OTO382" s="64"/>
      <c r="OTP382" s="65"/>
      <c r="OTQ382" s="65"/>
      <c r="OTR382" s="61"/>
      <c r="OTS382" s="61"/>
      <c r="OTT382" s="61"/>
      <c r="OTU382" s="62"/>
      <c r="OTV382" s="63"/>
      <c r="OTW382" s="62"/>
      <c r="OTX382" s="64"/>
      <c r="OTY382" s="65"/>
      <c r="OTZ382" s="65"/>
      <c r="OUA382" s="61"/>
      <c r="OUB382" s="61"/>
      <c r="OUC382" s="61"/>
      <c r="OUD382" s="62"/>
      <c r="OUE382" s="63"/>
      <c r="OUF382" s="62"/>
      <c r="OUG382" s="64"/>
      <c r="OUH382" s="65"/>
      <c r="OUI382" s="65"/>
      <c r="OUJ382" s="61"/>
      <c r="OUK382" s="61"/>
      <c r="OUL382" s="61"/>
      <c r="OUM382" s="62"/>
      <c r="OUN382" s="63"/>
      <c r="OUO382" s="62"/>
      <c r="OUP382" s="64"/>
      <c r="OUQ382" s="65"/>
      <c r="OUR382" s="65"/>
      <c r="OUS382" s="61"/>
      <c r="OUT382" s="61"/>
      <c r="OUU382" s="61"/>
      <c r="OUV382" s="62"/>
      <c r="OUW382" s="63"/>
      <c r="OUX382" s="62"/>
      <c r="OUY382" s="64"/>
      <c r="OUZ382" s="65"/>
      <c r="OVA382" s="65"/>
      <c r="OVB382" s="61"/>
      <c r="OVC382" s="61"/>
      <c r="OVD382" s="61"/>
      <c r="OVE382" s="62"/>
      <c r="OVF382" s="63"/>
      <c r="OVG382" s="62"/>
      <c r="OVH382" s="64"/>
      <c r="OVI382" s="65"/>
      <c r="OVJ382" s="65"/>
      <c r="OVK382" s="61"/>
      <c r="OVL382" s="61"/>
      <c r="OVM382" s="61"/>
      <c r="OVN382" s="62"/>
      <c r="OVO382" s="63"/>
      <c r="OVP382" s="62"/>
      <c r="OVQ382" s="64"/>
      <c r="OVR382" s="65"/>
      <c r="OVS382" s="65"/>
      <c r="OVT382" s="61"/>
      <c r="OVU382" s="61"/>
      <c r="OVV382" s="61"/>
      <c r="OVW382" s="62"/>
      <c r="OVX382" s="63"/>
      <c r="OVY382" s="62"/>
      <c r="OVZ382" s="64"/>
      <c r="OWA382" s="65"/>
      <c r="OWB382" s="65"/>
      <c r="OWC382" s="61"/>
      <c r="OWD382" s="61"/>
      <c r="OWE382" s="61"/>
      <c r="OWF382" s="62"/>
      <c r="OWG382" s="63"/>
      <c r="OWH382" s="62"/>
      <c r="OWI382" s="64"/>
      <c r="OWJ382" s="65"/>
      <c r="OWK382" s="65"/>
      <c r="OWL382" s="61"/>
      <c r="OWM382" s="61"/>
      <c r="OWN382" s="61"/>
      <c r="OWO382" s="62"/>
      <c r="OWP382" s="63"/>
      <c r="OWQ382" s="62"/>
      <c r="OWR382" s="64"/>
      <c r="OWS382" s="65"/>
      <c r="OWT382" s="65"/>
      <c r="OWU382" s="61"/>
      <c r="OWV382" s="61"/>
      <c r="OWW382" s="61"/>
      <c r="OWX382" s="62"/>
      <c r="OWY382" s="63"/>
      <c r="OWZ382" s="62"/>
      <c r="OXA382" s="64"/>
      <c r="OXB382" s="65"/>
      <c r="OXC382" s="65"/>
      <c r="OXD382" s="61"/>
      <c r="OXE382" s="61"/>
      <c r="OXF382" s="61"/>
      <c r="OXG382" s="62"/>
      <c r="OXH382" s="63"/>
      <c r="OXI382" s="62"/>
      <c r="OXJ382" s="64"/>
      <c r="OXK382" s="65"/>
      <c r="OXL382" s="65"/>
      <c r="OXM382" s="61"/>
      <c r="OXN382" s="61"/>
      <c r="OXO382" s="61"/>
      <c r="OXP382" s="62"/>
      <c r="OXQ382" s="63"/>
      <c r="OXR382" s="62"/>
      <c r="OXS382" s="64"/>
      <c r="OXT382" s="65"/>
      <c r="OXU382" s="65"/>
      <c r="OXV382" s="61"/>
      <c r="OXW382" s="61"/>
      <c r="OXX382" s="61"/>
      <c r="OXY382" s="62"/>
      <c r="OXZ382" s="63"/>
      <c r="OYA382" s="62"/>
      <c r="OYB382" s="64"/>
      <c r="OYC382" s="65"/>
      <c r="OYD382" s="65"/>
      <c r="OYE382" s="61"/>
      <c r="OYF382" s="61"/>
      <c r="OYG382" s="61"/>
      <c r="OYH382" s="62"/>
      <c r="OYI382" s="63"/>
      <c r="OYJ382" s="62"/>
      <c r="OYK382" s="64"/>
      <c r="OYL382" s="65"/>
      <c r="OYM382" s="65"/>
      <c r="OYN382" s="61"/>
      <c r="OYO382" s="61"/>
      <c r="OYP382" s="61"/>
      <c r="OYQ382" s="62"/>
      <c r="OYR382" s="63"/>
      <c r="OYS382" s="62"/>
      <c r="OYT382" s="64"/>
      <c r="OYU382" s="65"/>
      <c r="OYV382" s="65"/>
      <c r="OYW382" s="61"/>
      <c r="OYX382" s="61"/>
      <c r="OYY382" s="61"/>
      <c r="OYZ382" s="62"/>
      <c r="OZA382" s="63"/>
      <c r="OZB382" s="62"/>
      <c r="OZC382" s="64"/>
      <c r="OZD382" s="65"/>
      <c r="OZE382" s="65"/>
      <c r="OZF382" s="61"/>
      <c r="OZG382" s="61"/>
      <c r="OZH382" s="61"/>
      <c r="OZI382" s="62"/>
      <c r="OZJ382" s="63"/>
      <c r="OZK382" s="62"/>
      <c r="OZL382" s="64"/>
      <c r="OZM382" s="65"/>
      <c r="OZN382" s="65"/>
      <c r="OZO382" s="61"/>
      <c r="OZP382" s="61"/>
      <c r="OZQ382" s="61"/>
      <c r="OZR382" s="62"/>
      <c r="OZS382" s="63"/>
      <c r="OZT382" s="62"/>
      <c r="OZU382" s="64"/>
      <c r="OZV382" s="65"/>
      <c r="OZW382" s="65"/>
      <c r="OZX382" s="61"/>
      <c r="OZY382" s="61"/>
      <c r="OZZ382" s="61"/>
      <c r="PAA382" s="62"/>
      <c r="PAB382" s="63"/>
      <c r="PAC382" s="62"/>
      <c r="PAD382" s="64"/>
      <c r="PAE382" s="65"/>
      <c r="PAF382" s="65"/>
      <c r="PAG382" s="61"/>
      <c r="PAH382" s="61"/>
      <c r="PAI382" s="61"/>
      <c r="PAJ382" s="62"/>
      <c r="PAK382" s="63"/>
      <c r="PAL382" s="62"/>
      <c r="PAM382" s="64"/>
      <c r="PAN382" s="65"/>
      <c r="PAO382" s="65"/>
      <c r="PAP382" s="61"/>
      <c r="PAQ382" s="61"/>
      <c r="PAR382" s="61"/>
      <c r="PAS382" s="62"/>
      <c r="PAT382" s="63"/>
      <c r="PAU382" s="62"/>
      <c r="PAV382" s="64"/>
      <c r="PAW382" s="65"/>
      <c r="PAX382" s="65"/>
      <c r="PAY382" s="61"/>
      <c r="PAZ382" s="61"/>
      <c r="PBA382" s="61"/>
      <c r="PBB382" s="62"/>
      <c r="PBC382" s="63"/>
      <c r="PBD382" s="62"/>
      <c r="PBE382" s="64"/>
      <c r="PBF382" s="65"/>
      <c r="PBG382" s="65"/>
      <c r="PBH382" s="61"/>
      <c r="PBI382" s="61"/>
      <c r="PBJ382" s="61"/>
      <c r="PBK382" s="62"/>
      <c r="PBL382" s="63"/>
      <c r="PBM382" s="62"/>
      <c r="PBN382" s="64"/>
      <c r="PBO382" s="65"/>
      <c r="PBP382" s="65"/>
      <c r="PBQ382" s="61"/>
      <c r="PBR382" s="61"/>
      <c r="PBS382" s="61"/>
      <c r="PBT382" s="62"/>
      <c r="PBU382" s="63"/>
      <c r="PBV382" s="62"/>
      <c r="PBW382" s="64"/>
      <c r="PBX382" s="65"/>
      <c r="PBY382" s="65"/>
      <c r="PBZ382" s="61"/>
      <c r="PCA382" s="61"/>
      <c r="PCB382" s="61"/>
      <c r="PCC382" s="62"/>
      <c r="PCD382" s="63"/>
      <c r="PCE382" s="62"/>
      <c r="PCF382" s="64"/>
      <c r="PCG382" s="65"/>
      <c r="PCH382" s="65"/>
      <c r="PCI382" s="61"/>
      <c r="PCJ382" s="61"/>
      <c r="PCK382" s="61"/>
      <c r="PCL382" s="62"/>
      <c r="PCM382" s="63"/>
      <c r="PCN382" s="62"/>
      <c r="PCO382" s="64"/>
      <c r="PCP382" s="65"/>
      <c r="PCQ382" s="65"/>
      <c r="PCR382" s="61"/>
      <c r="PCS382" s="61"/>
      <c r="PCT382" s="61"/>
      <c r="PCU382" s="62"/>
      <c r="PCV382" s="63"/>
      <c r="PCW382" s="62"/>
      <c r="PCX382" s="64"/>
      <c r="PCY382" s="65"/>
      <c r="PCZ382" s="65"/>
      <c r="PDA382" s="61"/>
      <c r="PDB382" s="61"/>
      <c r="PDC382" s="61"/>
      <c r="PDD382" s="62"/>
      <c r="PDE382" s="63"/>
      <c r="PDF382" s="62"/>
      <c r="PDG382" s="64"/>
      <c r="PDH382" s="65"/>
      <c r="PDI382" s="65"/>
      <c r="PDJ382" s="61"/>
      <c r="PDK382" s="61"/>
      <c r="PDL382" s="61"/>
      <c r="PDM382" s="62"/>
      <c r="PDN382" s="63"/>
      <c r="PDO382" s="62"/>
      <c r="PDP382" s="64"/>
      <c r="PDQ382" s="65"/>
      <c r="PDR382" s="65"/>
      <c r="PDS382" s="61"/>
      <c r="PDT382" s="61"/>
      <c r="PDU382" s="61"/>
      <c r="PDV382" s="62"/>
      <c r="PDW382" s="63"/>
      <c r="PDX382" s="62"/>
      <c r="PDY382" s="64"/>
      <c r="PDZ382" s="65"/>
      <c r="PEA382" s="65"/>
      <c r="PEB382" s="61"/>
      <c r="PEC382" s="61"/>
      <c r="PED382" s="61"/>
      <c r="PEE382" s="62"/>
      <c r="PEF382" s="63"/>
      <c r="PEG382" s="62"/>
      <c r="PEH382" s="64"/>
      <c r="PEI382" s="65"/>
      <c r="PEJ382" s="65"/>
      <c r="PEK382" s="61"/>
      <c r="PEL382" s="61"/>
      <c r="PEM382" s="61"/>
      <c r="PEN382" s="62"/>
      <c r="PEO382" s="63"/>
      <c r="PEP382" s="62"/>
      <c r="PEQ382" s="64"/>
      <c r="PER382" s="65"/>
      <c r="PES382" s="65"/>
      <c r="PET382" s="61"/>
      <c r="PEU382" s="61"/>
      <c r="PEV382" s="61"/>
      <c r="PEW382" s="62"/>
      <c r="PEX382" s="63"/>
      <c r="PEY382" s="62"/>
      <c r="PEZ382" s="64"/>
      <c r="PFA382" s="65"/>
      <c r="PFB382" s="65"/>
      <c r="PFC382" s="61"/>
      <c r="PFD382" s="61"/>
      <c r="PFE382" s="61"/>
      <c r="PFF382" s="62"/>
      <c r="PFG382" s="63"/>
      <c r="PFH382" s="62"/>
      <c r="PFI382" s="64"/>
      <c r="PFJ382" s="65"/>
      <c r="PFK382" s="65"/>
      <c r="PFL382" s="61"/>
      <c r="PFM382" s="61"/>
      <c r="PFN382" s="61"/>
      <c r="PFO382" s="62"/>
      <c r="PFP382" s="63"/>
      <c r="PFQ382" s="62"/>
      <c r="PFR382" s="64"/>
      <c r="PFS382" s="65"/>
      <c r="PFT382" s="65"/>
      <c r="PFU382" s="61"/>
      <c r="PFV382" s="61"/>
      <c r="PFW382" s="61"/>
      <c r="PFX382" s="62"/>
      <c r="PFY382" s="63"/>
      <c r="PFZ382" s="62"/>
      <c r="PGA382" s="64"/>
      <c r="PGB382" s="65"/>
      <c r="PGC382" s="65"/>
      <c r="PGD382" s="61"/>
      <c r="PGE382" s="61"/>
      <c r="PGF382" s="61"/>
      <c r="PGG382" s="62"/>
      <c r="PGH382" s="63"/>
      <c r="PGI382" s="62"/>
      <c r="PGJ382" s="64"/>
      <c r="PGK382" s="65"/>
      <c r="PGL382" s="65"/>
      <c r="PGM382" s="61"/>
      <c r="PGN382" s="61"/>
      <c r="PGO382" s="61"/>
      <c r="PGP382" s="62"/>
      <c r="PGQ382" s="63"/>
      <c r="PGR382" s="62"/>
      <c r="PGS382" s="64"/>
      <c r="PGT382" s="65"/>
      <c r="PGU382" s="65"/>
      <c r="PGV382" s="61"/>
      <c r="PGW382" s="61"/>
      <c r="PGX382" s="61"/>
      <c r="PGY382" s="62"/>
      <c r="PGZ382" s="63"/>
      <c r="PHA382" s="62"/>
      <c r="PHB382" s="64"/>
      <c r="PHC382" s="65"/>
      <c r="PHD382" s="65"/>
      <c r="PHE382" s="61"/>
      <c r="PHF382" s="61"/>
      <c r="PHG382" s="61"/>
      <c r="PHH382" s="62"/>
      <c r="PHI382" s="63"/>
      <c r="PHJ382" s="62"/>
      <c r="PHK382" s="64"/>
      <c r="PHL382" s="65"/>
      <c r="PHM382" s="65"/>
      <c r="PHN382" s="61"/>
      <c r="PHO382" s="61"/>
      <c r="PHP382" s="61"/>
      <c r="PHQ382" s="62"/>
      <c r="PHR382" s="63"/>
      <c r="PHS382" s="62"/>
      <c r="PHT382" s="64"/>
      <c r="PHU382" s="65"/>
      <c r="PHV382" s="65"/>
      <c r="PHW382" s="61"/>
      <c r="PHX382" s="61"/>
      <c r="PHY382" s="61"/>
      <c r="PHZ382" s="62"/>
      <c r="PIA382" s="63"/>
      <c r="PIB382" s="62"/>
      <c r="PIC382" s="64"/>
      <c r="PID382" s="65"/>
      <c r="PIE382" s="65"/>
      <c r="PIF382" s="61"/>
      <c r="PIG382" s="61"/>
      <c r="PIH382" s="61"/>
      <c r="PII382" s="62"/>
      <c r="PIJ382" s="63"/>
      <c r="PIK382" s="62"/>
      <c r="PIL382" s="64"/>
      <c r="PIM382" s="65"/>
      <c r="PIN382" s="65"/>
      <c r="PIO382" s="61"/>
      <c r="PIP382" s="61"/>
      <c r="PIQ382" s="61"/>
      <c r="PIR382" s="62"/>
      <c r="PIS382" s="63"/>
      <c r="PIT382" s="62"/>
      <c r="PIU382" s="64"/>
      <c r="PIV382" s="65"/>
      <c r="PIW382" s="65"/>
      <c r="PIX382" s="61"/>
      <c r="PIY382" s="61"/>
      <c r="PIZ382" s="61"/>
      <c r="PJA382" s="62"/>
      <c r="PJB382" s="63"/>
      <c r="PJC382" s="62"/>
      <c r="PJD382" s="64"/>
      <c r="PJE382" s="65"/>
      <c r="PJF382" s="65"/>
      <c r="PJG382" s="61"/>
      <c r="PJH382" s="61"/>
      <c r="PJI382" s="61"/>
      <c r="PJJ382" s="62"/>
      <c r="PJK382" s="63"/>
      <c r="PJL382" s="62"/>
      <c r="PJM382" s="64"/>
      <c r="PJN382" s="65"/>
      <c r="PJO382" s="65"/>
      <c r="PJP382" s="61"/>
      <c r="PJQ382" s="61"/>
      <c r="PJR382" s="61"/>
      <c r="PJS382" s="62"/>
      <c r="PJT382" s="63"/>
      <c r="PJU382" s="62"/>
      <c r="PJV382" s="64"/>
      <c r="PJW382" s="65"/>
      <c r="PJX382" s="65"/>
      <c r="PJY382" s="61"/>
      <c r="PJZ382" s="61"/>
      <c r="PKA382" s="61"/>
      <c r="PKB382" s="62"/>
      <c r="PKC382" s="63"/>
      <c r="PKD382" s="62"/>
      <c r="PKE382" s="64"/>
      <c r="PKF382" s="65"/>
      <c r="PKG382" s="65"/>
      <c r="PKH382" s="61"/>
      <c r="PKI382" s="61"/>
      <c r="PKJ382" s="61"/>
      <c r="PKK382" s="62"/>
      <c r="PKL382" s="63"/>
      <c r="PKM382" s="62"/>
      <c r="PKN382" s="64"/>
      <c r="PKO382" s="65"/>
      <c r="PKP382" s="65"/>
      <c r="PKQ382" s="61"/>
      <c r="PKR382" s="61"/>
      <c r="PKS382" s="61"/>
      <c r="PKT382" s="62"/>
      <c r="PKU382" s="63"/>
      <c r="PKV382" s="62"/>
      <c r="PKW382" s="64"/>
      <c r="PKX382" s="65"/>
      <c r="PKY382" s="65"/>
      <c r="PKZ382" s="61"/>
      <c r="PLA382" s="61"/>
      <c r="PLB382" s="61"/>
      <c r="PLC382" s="62"/>
      <c r="PLD382" s="63"/>
      <c r="PLE382" s="62"/>
      <c r="PLF382" s="64"/>
      <c r="PLG382" s="65"/>
      <c r="PLH382" s="65"/>
      <c r="PLI382" s="61"/>
      <c r="PLJ382" s="61"/>
      <c r="PLK382" s="61"/>
      <c r="PLL382" s="62"/>
      <c r="PLM382" s="63"/>
      <c r="PLN382" s="62"/>
      <c r="PLO382" s="64"/>
      <c r="PLP382" s="65"/>
      <c r="PLQ382" s="65"/>
      <c r="PLR382" s="61"/>
      <c r="PLS382" s="61"/>
      <c r="PLT382" s="61"/>
      <c r="PLU382" s="62"/>
      <c r="PLV382" s="63"/>
      <c r="PLW382" s="62"/>
      <c r="PLX382" s="64"/>
      <c r="PLY382" s="65"/>
      <c r="PLZ382" s="65"/>
      <c r="PMA382" s="61"/>
      <c r="PMB382" s="61"/>
      <c r="PMC382" s="61"/>
      <c r="PMD382" s="62"/>
      <c r="PME382" s="63"/>
      <c r="PMF382" s="62"/>
      <c r="PMG382" s="64"/>
      <c r="PMH382" s="65"/>
      <c r="PMI382" s="65"/>
      <c r="PMJ382" s="61"/>
      <c r="PMK382" s="61"/>
      <c r="PML382" s="61"/>
      <c r="PMM382" s="62"/>
      <c r="PMN382" s="63"/>
      <c r="PMO382" s="62"/>
      <c r="PMP382" s="64"/>
      <c r="PMQ382" s="65"/>
      <c r="PMR382" s="65"/>
      <c r="PMS382" s="61"/>
      <c r="PMT382" s="61"/>
      <c r="PMU382" s="61"/>
      <c r="PMV382" s="62"/>
      <c r="PMW382" s="63"/>
      <c r="PMX382" s="62"/>
      <c r="PMY382" s="64"/>
      <c r="PMZ382" s="65"/>
      <c r="PNA382" s="65"/>
      <c r="PNB382" s="61"/>
      <c r="PNC382" s="61"/>
      <c r="PND382" s="61"/>
      <c r="PNE382" s="62"/>
      <c r="PNF382" s="63"/>
      <c r="PNG382" s="62"/>
      <c r="PNH382" s="64"/>
      <c r="PNI382" s="65"/>
      <c r="PNJ382" s="65"/>
      <c r="PNK382" s="61"/>
      <c r="PNL382" s="61"/>
      <c r="PNM382" s="61"/>
      <c r="PNN382" s="62"/>
      <c r="PNO382" s="63"/>
      <c r="PNP382" s="62"/>
      <c r="PNQ382" s="64"/>
      <c r="PNR382" s="65"/>
      <c r="PNS382" s="65"/>
      <c r="PNT382" s="61"/>
      <c r="PNU382" s="61"/>
      <c r="PNV382" s="61"/>
      <c r="PNW382" s="62"/>
      <c r="PNX382" s="63"/>
      <c r="PNY382" s="62"/>
      <c r="PNZ382" s="64"/>
      <c r="POA382" s="65"/>
      <c r="POB382" s="65"/>
      <c r="POC382" s="61"/>
      <c r="POD382" s="61"/>
      <c r="POE382" s="61"/>
      <c r="POF382" s="62"/>
      <c r="POG382" s="63"/>
      <c r="POH382" s="62"/>
      <c r="POI382" s="64"/>
      <c r="POJ382" s="65"/>
      <c r="POK382" s="65"/>
      <c r="POL382" s="61"/>
      <c r="POM382" s="61"/>
      <c r="PON382" s="61"/>
      <c r="POO382" s="62"/>
      <c r="POP382" s="63"/>
      <c r="POQ382" s="62"/>
      <c r="POR382" s="64"/>
      <c r="POS382" s="65"/>
      <c r="POT382" s="65"/>
      <c r="POU382" s="61"/>
      <c r="POV382" s="61"/>
      <c r="POW382" s="61"/>
      <c r="POX382" s="62"/>
      <c r="POY382" s="63"/>
      <c r="POZ382" s="62"/>
      <c r="PPA382" s="64"/>
      <c r="PPB382" s="65"/>
      <c r="PPC382" s="65"/>
      <c r="PPD382" s="61"/>
      <c r="PPE382" s="61"/>
      <c r="PPF382" s="61"/>
      <c r="PPG382" s="62"/>
      <c r="PPH382" s="63"/>
      <c r="PPI382" s="62"/>
      <c r="PPJ382" s="64"/>
      <c r="PPK382" s="65"/>
      <c r="PPL382" s="65"/>
      <c r="PPM382" s="61"/>
      <c r="PPN382" s="61"/>
      <c r="PPO382" s="61"/>
      <c r="PPP382" s="62"/>
      <c r="PPQ382" s="63"/>
      <c r="PPR382" s="62"/>
      <c r="PPS382" s="64"/>
      <c r="PPT382" s="65"/>
      <c r="PPU382" s="65"/>
      <c r="PPV382" s="61"/>
      <c r="PPW382" s="61"/>
      <c r="PPX382" s="61"/>
      <c r="PPY382" s="62"/>
      <c r="PPZ382" s="63"/>
      <c r="PQA382" s="62"/>
      <c r="PQB382" s="64"/>
      <c r="PQC382" s="65"/>
      <c r="PQD382" s="65"/>
      <c r="PQE382" s="61"/>
      <c r="PQF382" s="61"/>
      <c r="PQG382" s="61"/>
      <c r="PQH382" s="62"/>
      <c r="PQI382" s="63"/>
      <c r="PQJ382" s="62"/>
      <c r="PQK382" s="64"/>
      <c r="PQL382" s="65"/>
      <c r="PQM382" s="65"/>
      <c r="PQN382" s="61"/>
      <c r="PQO382" s="61"/>
      <c r="PQP382" s="61"/>
      <c r="PQQ382" s="62"/>
      <c r="PQR382" s="63"/>
      <c r="PQS382" s="62"/>
      <c r="PQT382" s="64"/>
      <c r="PQU382" s="65"/>
      <c r="PQV382" s="65"/>
      <c r="PQW382" s="61"/>
      <c r="PQX382" s="61"/>
      <c r="PQY382" s="61"/>
      <c r="PQZ382" s="62"/>
      <c r="PRA382" s="63"/>
      <c r="PRB382" s="62"/>
      <c r="PRC382" s="64"/>
      <c r="PRD382" s="65"/>
      <c r="PRE382" s="65"/>
      <c r="PRF382" s="61"/>
      <c r="PRG382" s="61"/>
      <c r="PRH382" s="61"/>
      <c r="PRI382" s="62"/>
      <c r="PRJ382" s="63"/>
      <c r="PRK382" s="62"/>
      <c r="PRL382" s="64"/>
      <c r="PRM382" s="65"/>
      <c r="PRN382" s="65"/>
      <c r="PRO382" s="61"/>
      <c r="PRP382" s="61"/>
      <c r="PRQ382" s="61"/>
      <c r="PRR382" s="62"/>
      <c r="PRS382" s="63"/>
      <c r="PRT382" s="62"/>
      <c r="PRU382" s="64"/>
      <c r="PRV382" s="65"/>
      <c r="PRW382" s="65"/>
      <c r="PRX382" s="61"/>
      <c r="PRY382" s="61"/>
      <c r="PRZ382" s="61"/>
      <c r="PSA382" s="62"/>
      <c r="PSB382" s="63"/>
      <c r="PSC382" s="62"/>
      <c r="PSD382" s="64"/>
      <c r="PSE382" s="65"/>
      <c r="PSF382" s="65"/>
      <c r="PSG382" s="61"/>
      <c r="PSH382" s="61"/>
      <c r="PSI382" s="61"/>
      <c r="PSJ382" s="62"/>
      <c r="PSK382" s="63"/>
      <c r="PSL382" s="62"/>
      <c r="PSM382" s="64"/>
      <c r="PSN382" s="65"/>
      <c r="PSO382" s="65"/>
      <c r="PSP382" s="61"/>
      <c r="PSQ382" s="61"/>
      <c r="PSR382" s="61"/>
      <c r="PSS382" s="62"/>
      <c r="PST382" s="63"/>
      <c r="PSU382" s="62"/>
      <c r="PSV382" s="64"/>
      <c r="PSW382" s="65"/>
      <c r="PSX382" s="65"/>
      <c r="PSY382" s="61"/>
      <c r="PSZ382" s="61"/>
      <c r="PTA382" s="61"/>
      <c r="PTB382" s="62"/>
      <c r="PTC382" s="63"/>
      <c r="PTD382" s="62"/>
      <c r="PTE382" s="64"/>
      <c r="PTF382" s="65"/>
      <c r="PTG382" s="65"/>
      <c r="PTH382" s="61"/>
      <c r="PTI382" s="61"/>
      <c r="PTJ382" s="61"/>
      <c r="PTK382" s="62"/>
      <c r="PTL382" s="63"/>
      <c r="PTM382" s="62"/>
      <c r="PTN382" s="64"/>
      <c r="PTO382" s="65"/>
      <c r="PTP382" s="65"/>
      <c r="PTQ382" s="61"/>
      <c r="PTR382" s="61"/>
      <c r="PTS382" s="61"/>
      <c r="PTT382" s="62"/>
      <c r="PTU382" s="63"/>
      <c r="PTV382" s="62"/>
      <c r="PTW382" s="64"/>
      <c r="PTX382" s="65"/>
      <c r="PTY382" s="65"/>
      <c r="PTZ382" s="61"/>
      <c r="PUA382" s="61"/>
      <c r="PUB382" s="61"/>
      <c r="PUC382" s="62"/>
      <c r="PUD382" s="63"/>
      <c r="PUE382" s="62"/>
      <c r="PUF382" s="64"/>
      <c r="PUG382" s="65"/>
      <c r="PUH382" s="65"/>
      <c r="PUI382" s="61"/>
      <c r="PUJ382" s="61"/>
      <c r="PUK382" s="61"/>
      <c r="PUL382" s="62"/>
      <c r="PUM382" s="63"/>
      <c r="PUN382" s="62"/>
      <c r="PUO382" s="64"/>
      <c r="PUP382" s="65"/>
      <c r="PUQ382" s="65"/>
      <c r="PUR382" s="61"/>
      <c r="PUS382" s="61"/>
      <c r="PUT382" s="61"/>
      <c r="PUU382" s="62"/>
      <c r="PUV382" s="63"/>
      <c r="PUW382" s="62"/>
      <c r="PUX382" s="64"/>
      <c r="PUY382" s="65"/>
      <c r="PUZ382" s="65"/>
      <c r="PVA382" s="61"/>
      <c r="PVB382" s="61"/>
      <c r="PVC382" s="61"/>
      <c r="PVD382" s="62"/>
      <c r="PVE382" s="63"/>
      <c r="PVF382" s="62"/>
      <c r="PVG382" s="64"/>
      <c r="PVH382" s="65"/>
      <c r="PVI382" s="65"/>
      <c r="PVJ382" s="61"/>
      <c r="PVK382" s="61"/>
      <c r="PVL382" s="61"/>
      <c r="PVM382" s="62"/>
      <c r="PVN382" s="63"/>
      <c r="PVO382" s="62"/>
      <c r="PVP382" s="64"/>
      <c r="PVQ382" s="65"/>
      <c r="PVR382" s="65"/>
      <c r="PVS382" s="61"/>
      <c r="PVT382" s="61"/>
      <c r="PVU382" s="61"/>
      <c r="PVV382" s="62"/>
      <c r="PVW382" s="63"/>
      <c r="PVX382" s="62"/>
      <c r="PVY382" s="64"/>
      <c r="PVZ382" s="65"/>
      <c r="PWA382" s="65"/>
      <c r="PWB382" s="61"/>
      <c r="PWC382" s="61"/>
      <c r="PWD382" s="61"/>
      <c r="PWE382" s="62"/>
      <c r="PWF382" s="63"/>
      <c r="PWG382" s="62"/>
      <c r="PWH382" s="64"/>
      <c r="PWI382" s="65"/>
      <c r="PWJ382" s="65"/>
      <c r="PWK382" s="61"/>
      <c r="PWL382" s="61"/>
      <c r="PWM382" s="61"/>
      <c r="PWN382" s="62"/>
      <c r="PWO382" s="63"/>
      <c r="PWP382" s="62"/>
      <c r="PWQ382" s="64"/>
      <c r="PWR382" s="65"/>
      <c r="PWS382" s="65"/>
      <c r="PWT382" s="61"/>
      <c r="PWU382" s="61"/>
      <c r="PWV382" s="61"/>
      <c r="PWW382" s="62"/>
      <c r="PWX382" s="63"/>
      <c r="PWY382" s="62"/>
      <c r="PWZ382" s="64"/>
      <c r="PXA382" s="65"/>
      <c r="PXB382" s="65"/>
      <c r="PXC382" s="61"/>
      <c r="PXD382" s="61"/>
      <c r="PXE382" s="61"/>
      <c r="PXF382" s="62"/>
      <c r="PXG382" s="63"/>
      <c r="PXH382" s="62"/>
      <c r="PXI382" s="64"/>
      <c r="PXJ382" s="65"/>
      <c r="PXK382" s="65"/>
      <c r="PXL382" s="61"/>
      <c r="PXM382" s="61"/>
      <c r="PXN382" s="61"/>
      <c r="PXO382" s="62"/>
      <c r="PXP382" s="63"/>
      <c r="PXQ382" s="62"/>
      <c r="PXR382" s="64"/>
      <c r="PXS382" s="65"/>
      <c r="PXT382" s="65"/>
      <c r="PXU382" s="61"/>
      <c r="PXV382" s="61"/>
      <c r="PXW382" s="61"/>
      <c r="PXX382" s="62"/>
      <c r="PXY382" s="63"/>
      <c r="PXZ382" s="62"/>
      <c r="PYA382" s="64"/>
      <c r="PYB382" s="65"/>
      <c r="PYC382" s="65"/>
      <c r="PYD382" s="61"/>
      <c r="PYE382" s="61"/>
      <c r="PYF382" s="61"/>
      <c r="PYG382" s="62"/>
      <c r="PYH382" s="63"/>
      <c r="PYI382" s="62"/>
      <c r="PYJ382" s="64"/>
      <c r="PYK382" s="65"/>
      <c r="PYL382" s="65"/>
      <c r="PYM382" s="61"/>
      <c r="PYN382" s="61"/>
      <c r="PYO382" s="61"/>
      <c r="PYP382" s="62"/>
      <c r="PYQ382" s="63"/>
      <c r="PYR382" s="62"/>
      <c r="PYS382" s="64"/>
      <c r="PYT382" s="65"/>
      <c r="PYU382" s="65"/>
      <c r="PYV382" s="61"/>
      <c r="PYW382" s="61"/>
      <c r="PYX382" s="61"/>
      <c r="PYY382" s="62"/>
      <c r="PYZ382" s="63"/>
      <c r="PZA382" s="62"/>
      <c r="PZB382" s="64"/>
      <c r="PZC382" s="65"/>
      <c r="PZD382" s="65"/>
      <c r="PZE382" s="61"/>
      <c r="PZF382" s="61"/>
      <c r="PZG382" s="61"/>
      <c r="PZH382" s="62"/>
      <c r="PZI382" s="63"/>
      <c r="PZJ382" s="62"/>
      <c r="PZK382" s="64"/>
      <c r="PZL382" s="65"/>
      <c r="PZM382" s="65"/>
      <c r="PZN382" s="61"/>
      <c r="PZO382" s="61"/>
      <c r="PZP382" s="61"/>
      <c r="PZQ382" s="62"/>
      <c r="PZR382" s="63"/>
      <c r="PZS382" s="62"/>
      <c r="PZT382" s="64"/>
      <c r="PZU382" s="65"/>
      <c r="PZV382" s="65"/>
      <c r="PZW382" s="61"/>
      <c r="PZX382" s="61"/>
      <c r="PZY382" s="61"/>
      <c r="PZZ382" s="62"/>
      <c r="QAA382" s="63"/>
      <c r="QAB382" s="62"/>
      <c r="QAC382" s="64"/>
      <c r="QAD382" s="65"/>
      <c r="QAE382" s="65"/>
      <c r="QAF382" s="61"/>
      <c r="QAG382" s="61"/>
      <c r="QAH382" s="61"/>
      <c r="QAI382" s="62"/>
      <c r="QAJ382" s="63"/>
      <c r="QAK382" s="62"/>
      <c r="QAL382" s="64"/>
      <c r="QAM382" s="65"/>
      <c r="QAN382" s="65"/>
      <c r="QAO382" s="61"/>
      <c r="QAP382" s="61"/>
      <c r="QAQ382" s="61"/>
      <c r="QAR382" s="62"/>
      <c r="QAS382" s="63"/>
      <c r="QAT382" s="62"/>
      <c r="QAU382" s="64"/>
      <c r="QAV382" s="65"/>
      <c r="QAW382" s="65"/>
      <c r="QAX382" s="61"/>
      <c r="QAY382" s="61"/>
      <c r="QAZ382" s="61"/>
      <c r="QBA382" s="62"/>
      <c r="QBB382" s="63"/>
      <c r="QBC382" s="62"/>
      <c r="QBD382" s="64"/>
      <c r="QBE382" s="65"/>
      <c r="QBF382" s="65"/>
      <c r="QBG382" s="61"/>
      <c r="QBH382" s="61"/>
      <c r="QBI382" s="61"/>
      <c r="QBJ382" s="62"/>
      <c r="QBK382" s="63"/>
      <c r="QBL382" s="62"/>
      <c r="QBM382" s="64"/>
      <c r="QBN382" s="65"/>
      <c r="QBO382" s="65"/>
      <c r="QBP382" s="61"/>
      <c r="QBQ382" s="61"/>
      <c r="QBR382" s="61"/>
      <c r="QBS382" s="62"/>
      <c r="QBT382" s="63"/>
      <c r="QBU382" s="62"/>
      <c r="QBV382" s="64"/>
      <c r="QBW382" s="65"/>
      <c r="QBX382" s="65"/>
      <c r="QBY382" s="61"/>
      <c r="QBZ382" s="61"/>
      <c r="QCA382" s="61"/>
      <c r="QCB382" s="62"/>
      <c r="QCC382" s="63"/>
      <c r="QCD382" s="62"/>
      <c r="QCE382" s="64"/>
      <c r="QCF382" s="65"/>
      <c r="QCG382" s="65"/>
      <c r="QCH382" s="61"/>
      <c r="QCI382" s="61"/>
      <c r="QCJ382" s="61"/>
      <c r="QCK382" s="62"/>
      <c r="QCL382" s="63"/>
      <c r="QCM382" s="62"/>
      <c r="QCN382" s="64"/>
      <c r="QCO382" s="65"/>
      <c r="QCP382" s="65"/>
      <c r="QCQ382" s="61"/>
      <c r="QCR382" s="61"/>
      <c r="QCS382" s="61"/>
      <c r="QCT382" s="62"/>
      <c r="QCU382" s="63"/>
      <c r="QCV382" s="62"/>
      <c r="QCW382" s="64"/>
      <c r="QCX382" s="65"/>
      <c r="QCY382" s="65"/>
      <c r="QCZ382" s="61"/>
      <c r="QDA382" s="61"/>
      <c r="QDB382" s="61"/>
      <c r="QDC382" s="62"/>
      <c r="QDD382" s="63"/>
      <c r="QDE382" s="62"/>
      <c r="QDF382" s="64"/>
      <c r="QDG382" s="65"/>
      <c r="QDH382" s="65"/>
      <c r="QDI382" s="61"/>
      <c r="QDJ382" s="61"/>
      <c r="QDK382" s="61"/>
      <c r="QDL382" s="62"/>
      <c r="QDM382" s="63"/>
      <c r="QDN382" s="62"/>
      <c r="QDO382" s="64"/>
      <c r="QDP382" s="65"/>
      <c r="QDQ382" s="65"/>
      <c r="QDR382" s="61"/>
      <c r="QDS382" s="61"/>
      <c r="QDT382" s="61"/>
      <c r="QDU382" s="62"/>
      <c r="QDV382" s="63"/>
      <c r="QDW382" s="62"/>
      <c r="QDX382" s="64"/>
      <c r="QDY382" s="65"/>
      <c r="QDZ382" s="65"/>
      <c r="QEA382" s="61"/>
      <c r="QEB382" s="61"/>
      <c r="QEC382" s="61"/>
      <c r="QED382" s="62"/>
      <c r="QEE382" s="63"/>
      <c r="QEF382" s="62"/>
      <c r="QEG382" s="64"/>
      <c r="QEH382" s="65"/>
      <c r="QEI382" s="65"/>
      <c r="QEJ382" s="61"/>
      <c r="QEK382" s="61"/>
      <c r="QEL382" s="61"/>
      <c r="QEM382" s="62"/>
      <c r="QEN382" s="63"/>
      <c r="QEO382" s="62"/>
      <c r="QEP382" s="64"/>
      <c r="QEQ382" s="65"/>
      <c r="QER382" s="65"/>
      <c r="QES382" s="61"/>
      <c r="QET382" s="61"/>
      <c r="QEU382" s="61"/>
      <c r="QEV382" s="62"/>
      <c r="QEW382" s="63"/>
      <c r="QEX382" s="62"/>
      <c r="QEY382" s="64"/>
      <c r="QEZ382" s="65"/>
      <c r="QFA382" s="65"/>
      <c r="QFB382" s="61"/>
      <c r="QFC382" s="61"/>
      <c r="QFD382" s="61"/>
      <c r="QFE382" s="62"/>
      <c r="QFF382" s="63"/>
      <c r="QFG382" s="62"/>
      <c r="QFH382" s="64"/>
      <c r="QFI382" s="65"/>
      <c r="QFJ382" s="65"/>
      <c r="QFK382" s="61"/>
      <c r="QFL382" s="61"/>
      <c r="QFM382" s="61"/>
      <c r="QFN382" s="62"/>
      <c r="QFO382" s="63"/>
      <c r="QFP382" s="62"/>
      <c r="QFQ382" s="64"/>
      <c r="QFR382" s="65"/>
      <c r="QFS382" s="65"/>
      <c r="QFT382" s="61"/>
      <c r="QFU382" s="61"/>
      <c r="QFV382" s="61"/>
      <c r="QFW382" s="62"/>
      <c r="QFX382" s="63"/>
      <c r="QFY382" s="62"/>
      <c r="QFZ382" s="64"/>
      <c r="QGA382" s="65"/>
      <c r="QGB382" s="65"/>
      <c r="QGC382" s="61"/>
      <c r="QGD382" s="61"/>
      <c r="QGE382" s="61"/>
      <c r="QGF382" s="62"/>
      <c r="QGG382" s="63"/>
      <c r="QGH382" s="62"/>
      <c r="QGI382" s="64"/>
      <c r="QGJ382" s="65"/>
      <c r="QGK382" s="65"/>
      <c r="QGL382" s="61"/>
      <c r="QGM382" s="61"/>
      <c r="QGN382" s="61"/>
      <c r="QGO382" s="62"/>
      <c r="QGP382" s="63"/>
      <c r="QGQ382" s="62"/>
      <c r="QGR382" s="64"/>
      <c r="QGS382" s="65"/>
      <c r="QGT382" s="65"/>
      <c r="QGU382" s="61"/>
      <c r="QGV382" s="61"/>
      <c r="QGW382" s="61"/>
      <c r="QGX382" s="62"/>
      <c r="QGY382" s="63"/>
      <c r="QGZ382" s="62"/>
      <c r="QHA382" s="64"/>
      <c r="QHB382" s="65"/>
      <c r="QHC382" s="65"/>
      <c r="QHD382" s="61"/>
      <c r="QHE382" s="61"/>
      <c r="QHF382" s="61"/>
      <c r="QHG382" s="62"/>
      <c r="QHH382" s="63"/>
      <c r="QHI382" s="62"/>
      <c r="QHJ382" s="64"/>
      <c r="QHK382" s="65"/>
      <c r="QHL382" s="65"/>
      <c r="QHM382" s="61"/>
      <c r="QHN382" s="61"/>
      <c r="QHO382" s="61"/>
      <c r="QHP382" s="62"/>
      <c r="QHQ382" s="63"/>
      <c r="QHR382" s="62"/>
      <c r="QHS382" s="64"/>
      <c r="QHT382" s="65"/>
      <c r="QHU382" s="65"/>
      <c r="QHV382" s="61"/>
      <c r="QHW382" s="61"/>
      <c r="QHX382" s="61"/>
      <c r="QHY382" s="62"/>
      <c r="QHZ382" s="63"/>
      <c r="QIA382" s="62"/>
      <c r="QIB382" s="64"/>
      <c r="QIC382" s="65"/>
      <c r="QID382" s="65"/>
      <c r="QIE382" s="61"/>
      <c r="QIF382" s="61"/>
      <c r="QIG382" s="61"/>
      <c r="QIH382" s="62"/>
      <c r="QII382" s="63"/>
      <c r="QIJ382" s="62"/>
      <c r="QIK382" s="64"/>
      <c r="QIL382" s="65"/>
      <c r="QIM382" s="65"/>
      <c r="QIN382" s="61"/>
      <c r="QIO382" s="61"/>
      <c r="QIP382" s="61"/>
      <c r="QIQ382" s="62"/>
      <c r="QIR382" s="63"/>
      <c r="QIS382" s="62"/>
      <c r="QIT382" s="64"/>
      <c r="QIU382" s="65"/>
      <c r="QIV382" s="65"/>
      <c r="QIW382" s="61"/>
      <c r="QIX382" s="61"/>
      <c r="QIY382" s="61"/>
      <c r="QIZ382" s="62"/>
      <c r="QJA382" s="63"/>
      <c r="QJB382" s="62"/>
      <c r="QJC382" s="64"/>
      <c r="QJD382" s="65"/>
      <c r="QJE382" s="65"/>
      <c r="QJF382" s="61"/>
      <c r="QJG382" s="61"/>
      <c r="QJH382" s="61"/>
      <c r="QJI382" s="62"/>
      <c r="QJJ382" s="63"/>
      <c r="QJK382" s="62"/>
      <c r="QJL382" s="64"/>
      <c r="QJM382" s="65"/>
      <c r="QJN382" s="65"/>
      <c r="QJO382" s="61"/>
      <c r="QJP382" s="61"/>
      <c r="QJQ382" s="61"/>
      <c r="QJR382" s="62"/>
      <c r="QJS382" s="63"/>
      <c r="QJT382" s="62"/>
      <c r="QJU382" s="64"/>
      <c r="QJV382" s="65"/>
      <c r="QJW382" s="65"/>
      <c r="QJX382" s="61"/>
      <c r="QJY382" s="61"/>
      <c r="QJZ382" s="61"/>
      <c r="QKA382" s="62"/>
      <c r="QKB382" s="63"/>
      <c r="QKC382" s="62"/>
      <c r="QKD382" s="64"/>
      <c r="QKE382" s="65"/>
      <c r="QKF382" s="65"/>
      <c r="QKG382" s="61"/>
      <c r="QKH382" s="61"/>
      <c r="QKI382" s="61"/>
      <c r="QKJ382" s="62"/>
      <c r="QKK382" s="63"/>
      <c r="QKL382" s="62"/>
      <c r="QKM382" s="64"/>
      <c r="QKN382" s="65"/>
      <c r="QKO382" s="65"/>
      <c r="QKP382" s="61"/>
      <c r="QKQ382" s="61"/>
      <c r="QKR382" s="61"/>
      <c r="QKS382" s="62"/>
      <c r="QKT382" s="63"/>
      <c r="QKU382" s="62"/>
      <c r="QKV382" s="64"/>
      <c r="QKW382" s="65"/>
      <c r="QKX382" s="65"/>
      <c r="QKY382" s="61"/>
      <c r="QKZ382" s="61"/>
      <c r="QLA382" s="61"/>
      <c r="QLB382" s="62"/>
      <c r="QLC382" s="63"/>
      <c r="QLD382" s="62"/>
      <c r="QLE382" s="64"/>
      <c r="QLF382" s="65"/>
      <c r="QLG382" s="65"/>
      <c r="QLH382" s="61"/>
      <c r="QLI382" s="61"/>
      <c r="QLJ382" s="61"/>
      <c r="QLK382" s="62"/>
      <c r="QLL382" s="63"/>
      <c r="QLM382" s="62"/>
      <c r="QLN382" s="64"/>
      <c r="QLO382" s="65"/>
      <c r="QLP382" s="65"/>
      <c r="QLQ382" s="61"/>
      <c r="QLR382" s="61"/>
      <c r="QLS382" s="61"/>
      <c r="QLT382" s="62"/>
      <c r="QLU382" s="63"/>
      <c r="QLV382" s="62"/>
      <c r="QLW382" s="64"/>
      <c r="QLX382" s="65"/>
      <c r="QLY382" s="65"/>
      <c r="QLZ382" s="61"/>
      <c r="QMA382" s="61"/>
      <c r="QMB382" s="61"/>
      <c r="QMC382" s="62"/>
      <c r="QMD382" s="63"/>
      <c r="QME382" s="62"/>
      <c r="QMF382" s="64"/>
      <c r="QMG382" s="65"/>
      <c r="QMH382" s="65"/>
      <c r="QMI382" s="61"/>
      <c r="QMJ382" s="61"/>
      <c r="QMK382" s="61"/>
      <c r="QML382" s="62"/>
      <c r="QMM382" s="63"/>
      <c r="QMN382" s="62"/>
      <c r="QMO382" s="64"/>
      <c r="QMP382" s="65"/>
      <c r="QMQ382" s="65"/>
      <c r="QMR382" s="61"/>
      <c r="QMS382" s="61"/>
      <c r="QMT382" s="61"/>
      <c r="QMU382" s="62"/>
      <c r="QMV382" s="63"/>
      <c r="QMW382" s="62"/>
      <c r="QMX382" s="64"/>
      <c r="QMY382" s="65"/>
      <c r="QMZ382" s="65"/>
      <c r="QNA382" s="61"/>
      <c r="QNB382" s="61"/>
      <c r="QNC382" s="61"/>
      <c r="QND382" s="62"/>
      <c r="QNE382" s="63"/>
      <c r="QNF382" s="62"/>
      <c r="QNG382" s="64"/>
      <c r="QNH382" s="65"/>
      <c r="QNI382" s="65"/>
      <c r="QNJ382" s="61"/>
      <c r="QNK382" s="61"/>
      <c r="QNL382" s="61"/>
      <c r="QNM382" s="62"/>
      <c r="QNN382" s="63"/>
      <c r="QNO382" s="62"/>
      <c r="QNP382" s="64"/>
      <c r="QNQ382" s="65"/>
      <c r="QNR382" s="65"/>
      <c r="QNS382" s="61"/>
      <c r="QNT382" s="61"/>
      <c r="QNU382" s="61"/>
      <c r="QNV382" s="62"/>
      <c r="QNW382" s="63"/>
      <c r="QNX382" s="62"/>
      <c r="QNY382" s="64"/>
      <c r="QNZ382" s="65"/>
      <c r="QOA382" s="65"/>
      <c r="QOB382" s="61"/>
      <c r="QOC382" s="61"/>
      <c r="QOD382" s="61"/>
      <c r="QOE382" s="62"/>
      <c r="QOF382" s="63"/>
      <c r="QOG382" s="62"/>
      <c r="QOH382" s="64"/>
      <c r="QOI382" s="65"/>
      <c r="QOJ382" s="65"/>
      <c r="QOK382" s="61"/>
      <c r="QOL382" s="61"/>
      <c r="QOM382" s="61"/>
      <c r="QON382" s="62"/>
      <c r="QOO382" s="63"/>
      <c r="QOP382" s="62"/>
      <c r="QOQ382" s="64"/>
      <c r="QOR382" s="65"/>
      <c r="QOS382" s="65"/>
      <c r="QOT382" s="61"/>
      <c r="QOU382" s="61"/>
      <c r="QOV382" s="61"/>
      <c r="QOW382" s="62"/>
      <c r="QOX382" s="63"/>
      <c r="QOY382" s="62"/>
      <c r="QOZ382" s="64"/>
      <c r="QPA382" s="65"/>
      <c r="QPB382" s="65"/>
      <c r="QPC382" s="61"/>
      <c r="QPD382" s="61"/>
      <c r="QPE382" s="61"/>
      <c r="QPF382" s="62"/>
      <c r="QPG382" s="63"/>
      <c r="QPH382" s="62"/>
      <c r="QPI382" s="64"/>
      <c r="QPJ382" s="65"/>
      <c r="QPK382" s="65"/>
      <c r="QPL382" s="61"/>
      <c r="QPM382" s="61"/>
      <c r="QPN382" s="61"/>
      <c r="QPO382" s="62"/>
      <c r="QPP382" s="63"/>
      <c r="QPQ382" s="62"/>
      <c r="QPR382" s="64"/>
      <c r="QPS382" s="65"/>
      <c r="QPT382" s="65"/>
      <c r="QPU382" s="61"/>
      <c r="QPV382" s="61"/>
      <c r="QPW382" s="61"/>
      <c r="QPX382" s="62"/>
      <c r="QPY382" s="63"/>
      <c r="QPZ382" s="62"/>
      <c r="QQA382" s="64"/>
      <c r="QQB382" s="65"/>
      <c r="QQC382" s="65"/>
      <c r="QQD382" s="61"/>
      <c r="QQE382" s="61"/>
      <c r="QQF382" s="61"/>
      <c r="QQG382" s="62"/>
      <c r="QQH382" s="63"/>
      <c r="QQI382" s="62"/>
      <c r="QQJ382" s="64"/>
      <c r="QQK382" s="65"/>
      <c r="QQL382" s="65"/>
      <c r="QQM382" s="61"/>
      <c r="QQN382" s="61"/>
      <c r="QQO382" s="61"/>
      <c r="QQP382" s="62"/>
      <c r="QQQ382" s="63"/>
      <c r="QQR382" s="62"/>
      <c r="QQS382" s="64"/>
      <c r="QQT382" s="65"/>
      <c r="QQU382" s="65"/>
      <c r="QQV382" s="61"/>
      <c r="QQW382" s="61"/>
      <c r="QQX382" s="61"/>
      <c r="QQY382" s="62"/>
      <c r="QQZ382" s="63"/>
      <c r="QRA382" s="62"/>
      <c r="QRB382" s="64"/>
      <c r="QRC382" s="65"/>
      <c r="QRD382" s="65"/>
      <c r="QRE382" s="61"/>
      <c r="QRF382" s="61"/>
      <c r="QRG382" s="61"/>
      <c r="QRH382" s="62"/>
      <c r="QRI382" s="63"/>
      <c r="QRJ382" s="62"/>
      <c r="QRK382" s="64"/>
      <c r="QRL382" s="65"/>
      <c r="QRM382" s="65"/>
      <c r="QRN382" s="61"/>
      <c r="QRO382" s="61"/>
      <c r="QRP382" s="61"/>
      <c r="QRQ382" s="62"/>
      <c r="QRR382" s="63"/>
      <c r="QRS382" s="62"/>
      <c r="QRT382" s="64"/>
      <c r="QRU382" s="65"/>
      <c r="QRV382" s="65"/>
      <c r="QRW382" s="61"/>
      <c r="QRX382" s="61"/>
      <c r="QRY382" s="61"/>
      <c r="QRZ382" s="62"/>
      <c r="QSA382" s="63"/>
      <c r="QSB382" s="62"/>
      <c r="QSC382" s="64"/>
      <c r="QSD382" s="65"/>
      <c r="QSE382" s="65"/>
      <c r="QSF382" s="61"/>
      <c r="QSG382" s="61"/>
      <c r="QSH382" s="61"/>
      <c r="QSI382" s="62"/>
      <c r="QSJ382" s="63"/>
      <c r="QSK382" s="62"/>
      <c r="QSL382" s="64"/>
      <c r="QSM382" s="65"/>
      <c r="QSN382" s="65"/>
      <c r="QSO382" s="61"/>
      <c r="QSP382" s="61"/>
      <c r="QSQ382" s="61"/>
      <c r="QSR382" s="62"/>
      <c r="QSS382" s="63"/>
      <c r="QST382" s="62"/>
      <c r="QSU382" s="64"/>
      <c r="QSV382" s="65"/>
      <c r="QSW382" s="65"/>
      <c r="QSX382" s="61"/>
      <c r="QSY382" s="61"/>
      <c r="QSZ382" s="61"/>
      <c r="QTA382" s="62"/>
      <c r="QTB382" s="63"/>
      <c r="QTC382" s="62"/>
      <c r="QTD382" s="64"/>
      <c r="QTE382" s="65"/>
      <c r="QTF382" s="65"/>
      <c r="QTG382" s="61"/>
      <c r="QTH382" s="61"/>
      <c r="QTI382" s="61"/>
      <c r="QTJ382" s="62"/>
      <c r="QTK382" s="63"/>
      <c r="QTL382" s="62"/>
      <c r="QTM382" s="64"/>
      <c r="QTN382" s="65"/>
      <c r="QTO382" s="65"/>
      <c r="QTP382" s="61"/>
      <c r="QTQ382" s="61"/>
      <c r="QTR382" s="61"/>
      <c r="QTS382" s="62"/>
      <c r="QTT382" s="63"/>
      <c r="QTU382" s="62"/>
      <c r="QTV382" s="64"/>
      <c r="QTW382" s="65"/>
      <c r="QTX382" s="65"/>
      <c r="QTY382" s="61"/>
      <c r="QTZ382" s="61"/>
      <c r="QUA382" s="61"/>
      <c r="QUB382" s="62"/>
      <c r="QUC382" s="63"/>
      <c r="QUD382" s="62"/>
      <c r="QUE382" s="64"/>
      <c r="QUF382" s="65"/>
      <c r="QUG382" s="65"/>
      <c r="QUH382" s="61"/>
      <c r="QUI382" s="61"/>
      <c r="QUJ382" s="61"/>
      <c r="QUK382" s="62"/>
      <c r="QUL382" s="63"/>
      <c r="QUM382" s="62"/>
      <c r="QUN382" s="64"/>
      <c r="QUO382" s="65"/>
      <c r="QUP382" s="65"/>
      <c r="QUQ382" s="61"/>
      <c r="QUR382" s="61"/>
      <c r="QUS382" s="61"/>
      <c r="QUT382" s="62"/>
      <c r="QUU382" s="63"/>
      <c r="QUV382" s="62"/>
      <c r="QUW382" s="64"/>
      <c r="QUX382" s="65"/>
      <c r="QUY382" s="65"/>
      <c r="QUZ382" s="61"/>
      <c r="QVA382" s="61"/>
      <c r="QVB382" s="61"/>
      <c r="QVC382" s="62"/>
      <c r="QVD382" s="63"/>
      <c r="QVE382" s="62"/>
      <c r="QVF382" s="64"/>
      <c r="QVG382" s="65"/>
      <c r="QVH382" s="65"/>
      <c r="QVI382" s="61"/>
      <c r="QVJ382" s="61"/>
      <c r="QVK382" s="61"/>
      <c r="QVL382" s="62"/>
      <c r="QVM382" s="63"/>
      <c r="QVN382" s="62"/>
      <c r="QVO382" s="64"/>
      <c r="QVP382" s="65"/>
      <c r="QVQ382" s="65"/>
      <c r="QVR382" s="61"/>
      <c r="QVS382" s="61"/>
      <c r="QVT382" s="61"/>
      <c r="QVU382" s="62"/>
      <c r="QVV382" s="63"/>
      <c r="QVW382" s="62"/>
      <c r="QVX382" s="64"/>
      <c r="QVY382" s="65"/>
      <c r="QVZ382" s="65"/>
      <c r="QWA382" s="61"/>
      <c r="QWB382" s="61"/>
      <c r="QWC382" s="61"/>
      <c r="QWD382" s="62"/>
      <c r="QWE382" s="63"/>
      <c r="QWF382" s="62"/>
      <c r="QWG382" s="64"/>
      <c r="QWH382" s="65"/>
      <c r="QWI382" s="65"/>
      <c r="QWJ382" s="61"/>
      <c r="QWK382" s="61"/>
      <c r="QWL382" s="61"/>
      <c r="QWM382" s="62"/>
      <c r="QWN382" s="63"/>
      <c r="QWO382" s="62"/>
      <c r="QWP382" s="64"/>
      <c r="QWQ382" s="65"/>
      <c r="QWR382" s="65"/>
      <c r="QWS382" s="61"/>
      <c r="QWT382" s="61"/>
      <c r="QWU382" s="61"/>
      <c r="QWV382" s="62"/>
      <c r="QWW382" s="63"/>
      <c r="QWX382" s="62"/>
      <c r="QWY382" s="64"/>
      <c r="QWZ382" s="65"/>
      <c r="QXA382" s="65"/>
      <c r="QXB382" s="61"/>
      <c r="QXC382" s="61"/>
      <c r="QXD382" s="61"/>
      <c r="QXE382" s="62"/>
      <c r="QXF382" s="63"/>
      <c r="QXG382" s="62"/>
      <c r="QXH382" s="64"/>
      <c r="QXI382" s="65"/>
      <c r="QXJ382" s="65"/>
      <c r="QXK382" s="61"/>
      <c r="QXL382" s="61"/>
      <c r="QXM382" s="61"/>
      <c r="QXN382" s="62"/>
      <c r="QXO382" s="63"/>
      <c r="QXP382" s="62"/>
      <c r="QXQ382" s="64"/>
      <c r="QXR382" s="65"/>
      <c r="QXS382" s="65"/>
      <c r="QXT382" s="61"/>
      <c r="QXU382" s="61"/>
      <c r="QXV382" s="61"/>
      <c r="QXW382" s="62"/>
      <c r="QXX382" s="63"/>
      <c r="QXY382" s="62"/>
      <c r="QXZ382" s="64"/>
      <c r="QYA382" s="65"/>
      <c r="QYB382" s="65"/>
      <c r="QYC382" s="61"/>
      <c r="QYD382" s="61"/>
      <c r="QYE382" s="61"/>
      <c r="QYF382" s="62"/>
      <c r="QYG382" s="63"/>
      <c r="QYH382" s="62"/>
      <c r="QYI382" s="64"/>
      <c r="QYJ382" s="65"/>
      <c r="QYK382" s="65"/>
      <c r="QYL382" s="61"/>
      <c r="QYM382" s="61"/>
      <c r="QYN382" s="61"/>
      <c r="QYO382" s="62"/>
      <c r="QYP382" s="63"/>
      <c r="QYQ382" s="62"/>
      <c r="QYR382" s="64"/>
      <c r="QYS382" s="65"/>
      <c r="QYT382" s="65"/>
      <c r="QYU382" s="61"/>
      <c r="QYV382" s="61"/>
      <c r="QYW382" s="61"/>
      <c r="QYX382" s="62"/>
      <c r="QYY382" s="63"/>
      <c r="QYZ382" s="62"/>
      <c r="QZA382" s="64"/>
      <c r="QZB382" s="65"/>
      <c r="QZC382" s="65"/>
      <c r="QZD382" s="61"/>
      <c r="QZE382" s="61"/>
      <c r="QZF382" s="61"/>
      <c r="QZG382" s="62"/>
      <c r="QZH382" s="63"/>
      <c r="QZI382" s="62"/>
      <c r="QZJ382" s="64"/>
      <c r="QZK382" s="65"/>
      <c r="QZL382" s="65"/>
      <c r="QZM382" s="61"/>
      <c r="QZN382" s="61"/>
      <c r="QZO382" s="61"/>
      <c r="QZP382" s="62"/>
      <c r="QZQ382" s="63"/>
      <c r="QZR382" s="62"/>
      <c r="QZS382" s="64"/>
      <c r="QZT382" s="65"/>
      <c r="QZU382" s="65"/>
      <c r="QZV382" s="61"/>
      <c r="QZW382" s="61"/>
      <c r="QZX382" s="61"/>
      <c r="QZY382" s="62"/>
      <c r="QZZ382" s="63"/>
      <c r="RAA382" s="62"/>
      <c r="RAB382" s="64"/>
      <c r="RAC382" s="65"/>
      <c r="RAD382" s="65"/>
      <c r="RAE382" s="61"/>
      <c r="RAF382" s="61"/>
      <c r="RAG382" s="61"/>
      <c r="RAH382" s="62"/>
      <c r="RAI382" s="63"/>
      <c r="RAJ382" s="62"/>
      <c r="RAK382" s="64"/>
      <c r="RAL382" s="65"/>
      <c r="RAM382" s="65"/>
      <c r="RAN382" s="61"/>
      <c r="RAO382" s="61"/>
      <c r="RAP382" s="61"/>
      <c r="RAQ382" s="62"/>
      <c r="RAR382" s="63"/>
      <c r="RAS382" s="62"/>
      <c r="RAT382" s="64"/>
      <c r="RAU382" s="65"/>
      <c r="RAV382" s="65"/>
      <c r="RAW382" s="61"/>
      <c r="RAX382" s="61"/>
      <c r="RAY382" s="61"/>
      <c r="RAZ382" s="62"/>
      <c r="RBA382" s="63"/>
      <c r="RBB382" s="62"/>
      <c r="RBC382" s="64"/>
      <c r="RBD382" s="65"/>
      <c r="RBE382" s="65"/>
      <c r="RBF382" s="61"/>
      <c r="RBG382" s="61"/>
      <c r="RBH382" s="61"/>
      <c r="RBI382" s="62"/>
      <c r="RBJ382" s="63"/>
      <c r="RBK382" s="62"/>
      <c r="RBL382" s="64"/>
      <c r="RBM382" s="65"/>
      <c r="RBN382" s="65"/>
      <c r="RBO382" s="61"/>
      <c r="RBP382" s="61"/>
      <c r="RBQ382" s="61"/>
      <c r="RBR382" s="62"/>
      <c r="RBS382" s="63"/>
      <c r="RBT382" s="62"/>
      <c r="RBU382" s="64"/>
      <c r="RBV382" s="65"/>
      <c r="RBW382" s="65"/>
      <c r="RBX382" s="61"/>
      <c r="RBY382" s="61"/>
      <c r="RBZ382" s="61"/>
      <c r="RCA382" s="62"/>
      <c r="RCB382" s="63"/>
      <c r="RCC382" s="62"/>
      <c r="RCD382" s="64"/>
      <c r="RCE382" s="65"/>
      <c r="RCF382" s="65"/>
      <c r="RCG382" s="61"/>
      <c r="RCH382" s="61"/>
      <c r="RCI382" s="61"/>
      <c r="RCJ382" s="62"/>
      <c r="RCK382" s="63"/>
      <c r="RCL382" s="62"/>
      <c r="RCM382" s="64"/>
      <c r="RCN382" s="65"/>
      <c r="RCO382" s="65"/>
      <c r="RCP382" s="61"/>
      <c r="RCQ382" s="61"/>
      <c r="RCR382" s="61"/>
      <c r="RCS382" s="62"/>
      <c r="RCT382" s="63"/>
      <c r="RCU382" s="62"/>
      <c r="RCV382" s="64"/>
      <c r="RCW382" s="65"/>
      <c r="RCX382" s="65"/>
      <c r="RCY382" s="61"/>
      <c r="RCZ382" s="61"/>
      <c r="RDA382" s="61"/>
      <c r="RDB382" s="62"/>
      <c r="RDC382" s="63"/>
      <c r="RDD382" s="62"/>
      <c r="RDE382" s="64"/>
      <c r="RDF382" s="65"/>
      <c r="RDG382" s="65"/>
      <c r="RDH382" s="61"/>
      <c r="RDI382" s="61"/>
      <c r="RDJ382" s="61"/>
      <c r="RDK382" s="62"/>
      <c r="RDL382" s="63"/>
      <c r="RDM382" s="62"/>
      <c r="RDN382" s="64"/>
      <c r="RDO382" s="65"/>
      <c r="RDP382" s="65"/>
      <c r="RDQ382" s="61"/>
      <c r="RDR382" s="61"/>
      <c r="RDS382" s="61"/>
      <c r="RDT382" s="62"/>
      <c r="RDU382" s="63"/>
      <c r="RDV382" s="62"/>
      <c r="RDW382" s="64"/>
      <c r="RDX382" s="65"/>
      <c r="RDY382" s="65"/>
      <c r="RDZ382" s="61"/>
      <c r="REA382" s="61"/>
      <c r="REB382" s="61"/>
      <c r="REC382" s="62"/>
      <c r="RED382" s="63"/>
      <c r="REE382" s="62"/>
      <c r="REF382" s="64"/>
      <c r="REG382" s="65"/>
      <c r="REH382" s="65"/>
      <c r="REI382" s="61"/>
      <c r="REJ382" s="61"/>
      <c r="REK382" s="61"/>
      <c r="REL382" s="62"/>
      <c r="REM382" s="63"/>
      <c r="REN382" s="62"/>
      <c r="REO382" s="64"/>
      <c r="REP382" s="65"/>
      <c r="REQ382" s="65"/>
      <c r="RER382" s="61"/>
      <c r="RES382" s="61"/>
      <c r="RET382" s="61"/>
      <c r="REU382" s="62"/>
      <c r="REV382" s="63"/>
      <c r="REW382" s="62"/>
      <c r="REX382" s="64"/>
      <c r="REY382" s="65"/>
      <c r="REZ382" s="65"/>
      <c r="RFA382" s="61"/>
      <c r="RFB382" s="61"/>
      <c r="RFC382" s="61"/>
      <c r="RFD382" s="62"/>
      <c r="RFE382" s="63"/>
      <c r="RFF382" s="62"/>
      <c r="RFG382" s="64"/>
      <c r="RFH382" s="65"/>
      <c r="RFI382" s="65"/>
      <c r="RFJ382" s="61"/>
      <c r="RFK382" s="61"/>
      <c r="RFL382" s="61"/>
      <c r="RFM382" s="62"/>
      <c r="RFN382" s="63"/>
      <c r="RFO382" s="62"/>
      <c r="RFP382" s="64"/>
      <c r="RFQ382" s="65"/>
      <c r="RFR382" s="65"/>
      <c r="RFS382" s="61"/>
      <c r="RFT382" s="61"/>
      <c r="RFU382" s="61"/>
      <c r="RFV382" s="62"/>
      <c r="RFW382" s="63"/>
      <c r="RFX382" s="62"/>
      <c r="RFY382" s="64"/>
      <c r="RFZ382" s="65"/>
      <c r="RGA382" s="65"/>
      <c r="RGB382" s="61"/>
      <c r="RGC382" s="61"/>
      <c r="RGD382" s="61"/>
      <c r="RGE382" s="62"/>
      <c r="RGF382" s="63"/>
      <c r="RGG382" s="62"/>
      <c r="RGH382" s="64"/>
      <c r="RGI382" s="65"/>
      <c r="RGJ382" s="65"/>
      <c r="RGK382" s="61"/>
      <c r="RGL382" s="61"/>
      <c r="RGM382" s="61"/>
      <c r="RGN382" s="62"/>
      <c r="RGO382" s="63"/>
      <c r="RGP382" s="62"/>
      <c r="RGQ382" s="64"/>
      <c r="RGR382" s="65"/>
      <c r="RGS382" s="65"/>
      <c r="RGT382" s="61"/>
      <c r="RGU382" s="61"/>
      <c r="RGV382" s="61"/>
      <c r="RGW382" s="62"/>
      <c r="RGX382" s="63"/>
      <c r="RGY382" s="62"/>
      <c r="RGZ382" s="64"/>
      <c r="RHA382" s="65"/>
      <c r="RHB382" s="65"/>
      <c r="RHC382" s="61"/>
      <c r="RHD382" s="61"/>
      <c r="RHE382" s="61"/>
      <c r="RHF382" s="62"/>
      <c r="RHG382" s="63"/>
      <c r="RHH382" s="62"/>
      <c r="RHI382" s="64"/>
      <c r="RHJ382" s="65"/>
      <c r="RHK382" s="65"/>
      <c r="RHL382" s="61"/>
      <c r="RHM382" s="61"/>
      <c r="RHN382" s="61"/>
      <c r="RHO382" s="62"/>
      <c r="RHP382" s="63"/>
      <c r="RHQ382" s="62"/>
      <c r="RHR382" s="64"/>
      <c r="RHS382" s="65"/>
      <c r="RHT382" s="65"/>
      <c r="RHU382" s="61"/>
      <c r="RHV382" s="61"/>
      <c r="RHW382" s="61"/>
      <c r="RHX382" s="62"/>
      <c r="RHY382" s="63"/>
      <c r="RHZ382" s="62"/>
      <c r="RIA382" s="64"/>
      <c r="RIB382" s="65"/>
      <c r="RIC382" s="65"/>
      <c r="RID382" s="61"/>
      <c r="RIE382" s="61"/>
      <c r="RIF382" s="61"/>
      <c r="RIG382" s="62"/>
      <c r="RIH382" s="63"/>
      <c r="RII382" s="62"/>
      <c r="RIJ382" s="64"/>
      <c r="RIK382" s="65"/>
      <c r="RIL382" s="65"/>
      <c r="RIM382" s="61"/>
      <c r="RIN382" s="61"/>
      <c r="RIO382" s="61"/>
      <c r="RIP382" s="62"/>
      <c r="RIQ382" s="63"/>
      <c r="RIR382" s="62"/>
      <c r="RIS382" s="64"/>
      <c r="RIT382" s="65"/>
      <c r="RIU382" s="65"/>
      <c r="RIV382" s="61"/>
      <c r="RIW382" s="61"/>
      <c r="RIX382" s="61"/>
      <c r="RIY382" s="62"/>
      <c r="RIZ382" s="63"/>
      <c r="RJA382" s="62"/>
      <c r="RJB382" s="64"/>
      <c r="RJC382" s="65"/>
      <c r="RJD382" s="65"/>
      <c r="RJE382" s="61"/>
      <c r="RJF382" s="61"/>
      <c r="RJG382" s="61"/>
      <c r="RJH382" s="62"/>
      <c r="RJI382" s="63"/>
      <c r="RJJ382" s="62"/>
      <c r="RJK382" s="64"/>
      <c r="RJL382" s="65"/>
      <c r="RJM382" s="65"/>
      <c r="RJN382" s="61"/>
      <c r="RJO382" s="61"/>
      <c r="RJP382" s="61"/>
      <c r="RJQ382" s="62"/>
      <c r="RJR382" s="63"/>
      <c r="RJS382" s="62"/>
      <c r="RJT382" s="64"/>
      <c r="RJU382" s="65"/>
      <c r="RJV382" s="65"/>
      <c r="RJW382" s="61"/>
      <c r="RJX382" s="61"/>
      <c r="RJY382" s="61"/>
      <c r="RJZ382" s="62"/>
      <c r="RKA382" s="63"/>
      <c r="RKB382" s="62"/>
      <c r="RKC382" s="64"/>
      <c r="RKD382" s="65"/>
      <c r="RKE382" s="65"/>
      <c r="RKF382" s="61"/>
      <c r="RKG382" s="61"/>
      <c r="RKH382" s="61"/>
      <c r="RKI382" s="62"/>
      <c r="RKJ382" s="63"/>
      <c r="RKK382" s="62"/>
      <c r="RKL382" s="64"/>
      <c r="RKM382" s="65"/>
      <c r="RKN382" s="65"/>
      <c r="RKO382" s="61"/>
      <c r="RKP382" s="61"/>
      <c r="RKQ382" s="61"/>
      <c r="RKR382" s="62"/>
      <c r="RKS382" s="63"/>
      <c r="RKT382" s="62"/>
      <c r="RKU382" s="64"/>
      <c r="RKV382" s="65"/>
      <c r="RKW382" s="65"/>
      <c r="RKX382" s="61"/>
      <c r="RKY382" s="61"/>
      <c r="RKZ382" s="61"/>
      <c r="RLA382" s="62"/>
      <c r="RLB382" s="63"/>
      <c r="RLC382" s="62"/>
      <c r="RLD382" s="64"/>
      <c r="RLE382" s="65"/>
      <c r="RLF382" s="65"/>
      <c r="RLG382" s="61"/>
      <c r="RLH382" s="61"/>
      <c r="RLI382" s="61"/>
      <c r="RLJ382" s="62"/>
      <c r="RLK382" s="63"/>
      <c r="RLL382" s="62"/>
      <c r="RLM382" s="64"/>
      <c r="RLN382" s="65"/>
      <c r="RLO382" s="65"/>
      <c r="RLP382" s="61"/>
      <c r="RLQ382" s="61"/>
      <c r="RLR382" s="61"/>
      <c r="RLS382" s="62"/>
      <c r="RLT382" s="63"/>
      <c r="RLU382" s="62"/>
      <c r="RLV382" s="64"/>
      <c r="RLW382" s="65"/>
      <c r="RLX382" s="65"/>
      <c r="RLY382" s="61"/>
      <c r="RLZ382" s="61"/>
      <c r="RMA382" s="61"/>
      <c r="RMB382" s="62"/>
      <c r="RMC382" s="63"/>
      <c r="RMD382" s="62"/>
      <c r="RME382" s="64"/>
      <c r="RMF382" s="65"/>
      <c r="RMG382" s="65"/>
      <c r="RMH382" s="61"/>
      <c r="RMI382" s="61"/>
      <c r="RMJ382" s="61"/>
      <c r="RMK382" s="62"/>
      <c r="RML382" s="63"/>
      <c r="RMM382" s="62"/>
      <c r="RMN382" s="64"/>
      <c r="RMO382" s="65"/>
      <c r="RMP382" s="65"/>
      <c r="RMQ382" s="61"/>
      <c r="RMR382" s="61"/>
      <c r="RMS382" s="61"/>
      <c r="RMT382" s="62"/>
      <c r="RMU382" s="63"/>
      <c r="RMV382" s="62"/>
      <c r="RMW382" s="64"/>
      <c r="RMX382" s="65"/>
      <c r="RMY382" s="65"/>
      <c r="RMZ382" s="61"/>
      <c r="RNA382" s="61"/>
      <c r="RNB382" s="61"/>
      <c r="RNC382" s="62"/>
      <c r="RND382" s="63"/>
      <c r="RNE382" s="62"/>
      <c r="RNF382" s="64"/>
      <c r="RNG382" s="65"/>
      <c r="RNH382" s="65"/>
      <c r="RNI382" s="61"/>
      <c r="RNJ382" s="61"/>
      <c r="RNK382" s="61"/>
      <c r="RNL382" s="62"/>
      <c r="RNM382" s="63"/>
      <c r="RNN382" s="62"/>
      <c r="RNO382" s="64"/>
      <c r="RNP382" s="65"/>
      <c r="RNQ382" s="65"/>
      <c r="RNR382" s="61"/>
      <c r="RNS382" s="61"/>
      <c r="RNT382" s="61"/>
      <c r="RNU382" s="62"/>
      <c r="RNV382" s="63"/>
      <c r="RNW382" s="62"/>
      <c r="RNX382" s="64"/>
      <c r="RNY382" s="65"/>
      <c r="RNZ382" s="65"/>
      <c r="ROA382" s="61"/>
      <c r="ROB382" s="61"/>
      <c r="ROC382" s="61"/>
      <c r="ROD382" s="62"/>
      <c r="ROE382" s="63"/>
      <c r="ROF382" s="62"/>
      <c r="ROG382" s="64"/>
      <c r="ROH382" s="65"/>
      <c r="ROI382" s="65"/>
      <c r="ROJ382" s="61"/>
      <c r="ROK382" s="61"/>
      <c r="ROL382" s="61"/>
      <c r="ROM382" s="62"/>
      <c r="RON382" s="63"/>
      <c r="ROO382" s="62"/>
      <c r="ROP382" s="64"/>
      <c r="ROQ382" s="65"/>
      <c r="ROR382" s="65"/>
      <c r="ROS382" s="61"/>
      <c r="ROT382" s="61"/>
      <c r="ROU382" s="61"/>
      <c r="ROV382" s="62"/>
      <c r="ROW382" s="63"/>
      <c r="ROX382" s="62"/>
      <c r="ROY382" s="64"/>
      <c r="ROZ382" s="65"/>
      <c r="RPA382" s="65"/>
      <c r="RPB382" s="61"/>
      <c r="RPC382" s="61"/>
      <c r="RPD382" s="61"/>
      <c r="RPE382" s="62"/>
      <c r="RPF382" s="63"/>
      <c r="RPG382" s="62"/>
      <c r="RPH382" s="64"/>
      <c r="RPI382" s="65"/>
      <c r="RPJ382" s="65"/>
      <c r="RPK382" s="61"/>
      <c r="RPL382" s="61"/>
      <c r="RPM382" s="61"/>
      <c r="RPN382" s="62"/>
      <c r="RPO382" s="63"/>
      <c r="RPP382" s="62"/>
      <c r="RPQ382" s="64"/>
      <c r="RPR382" s="65"/>
      <c r="RPS382" s="65"/>
      <c r="RPT382" s="61"/>
      <c r="RPU382" s="61"/>
      <c r="RPV382" s="61"/>
      <c r="RPW382" s="62"/>
      <c r="RPX382" s="63"/>
      <c r="RPY382" s="62"/>
      <c r="RPZ382" s="64"/>
      <c r="RQA382" s="65"/>
      <c r="RQB382" s="65"/>
      <c r="RQC382" s="61"/>
      <c r="RQD382" s="61"/>
      <c r="RQE382" s="61"/>
      <c r="RQF382" s="62"/>
      <c r="RQG382" s="63"/>
      <c r="RQH382" s="62"/>
      <c r="RQI382" s="64"/>
      <c r="RQJ382" s="65"/>
      <c r="RQK382" s="65"/>
      <c r="RQL382" s="61"/>
      <c r="RQM382" s="61"/>
      <c r="RQN382" s="61"/>
      <c r="RQO382" s="62"/>
      <c r="RQP382" s="63"/>
      <c r="RQQ382" s="62"/>
      <c r="RQR382" s="64"/>
      <c r="RQS382" s="65"/>
      <c r="RQT382" s="65"/>
      <c r="RQU382" s="61"/>
      <c r="RQV382" s="61"/>
      <c r="RQW382" s="61"/>
      <c r="RQX382" s="62"/>
      <c r="RQY382" s="63"/>
      <c r="RQZ382" s="62"/>
      <c r="RRA382" s="64"/>
      <c r="RRB382" s="65"/>
      <c r="RRC382" s="65"/>
      <c r="RRD382" s="61"/>
      <c r="RRE382" s="61"/>
      <c r="RRF382" s="61"/>
      <c r="RRG382" s="62"/>
      <c r="RRH382" s="63"/>
      <c r="RRI382" s="62"/>
      <c r="RRJ382" s="64"/>
      <c r="RRK382" s="65"/>
      <c r="RRL382" s="65"/>
      <c r="RRM382" s="61"/>
      <c r="RRN382" s="61"/>
      <c r="RRO382" s="61"/>
      <c r="RRP382" s="62"/>
      <c r="RRQ382" s="63"/>
      <c r="RRR382" s="62"/>
      <c r="RRS382" s="64"/>
      <c r="RRT382" s="65"/>
      <c r="RRU382" s="65"/>
      <c r="RRV382" s="61"/>
      <c r="RRW382" s="61"/>
      <c r="RRX382" s="61"/>
      <c r="RRY382" s="62"/>
      <c r="RRZ382" s="63"/>
      <c r="RSA382" s="62"/>
      <c r="RSB382" s="64"/>
      <c r="RSC382" s="65"/>
      <c r="RSD382" s="65"/>
      <c r="RSE382" s="61"/>
      <c r="RSF382" s="61"/>
      <c r="RSG382" s="61"/>
      <c r="RSH382" s="62"/>
      <c r="RSI382" s="63"/>
      <c r="RSJ382" s="62"/>
      <c r="RSK382" s="64"/>
      <c r="RSL382" s="65"/>
      <c r="RSM382" s="65"/>
      <c r="RSN382" s="61"/>
      <c r="RSO382" s="61"/>
      <c r="RSP382" s="61"/>
      <c r="RSQ382" s="62"/>
      <c r="RSR382" s="63"/>
      <c r="RSS382" s="62"/>
      <c r="RST382" s="64"/>
      <c r="RSU382" s="65"/>
      <c r="RSV382" s="65"/>
      <c r="RSW382" s="61"/>
      <c r="RSX382" s="61"/>
      <c r="RSY382" s="61"/>
      <c r="RSZ382" s="62"/>
      <c r="RTA382" s="63"/>
      <c r="RTB382" s="62"/>
      <c r="RTC382" s="64"/>
      <c r="RTD382" s="65"/>
      <c r="RTE382" s="65"/>
      <c r="RTF382" s="61"/>
      <c r="RTG382" s="61"/>
      <c r="RTH382" s="61"/>
      <c r="RTI382" s="62"/>
      <c r="RTJ382" s="63"/>
      <c r="RTK382" s="62"/>
      <c r="RTL382" s="64"/>
      <c r="RTM382" s="65"/>
      <c r="RTN382" s="65"/>
      <c r="RTO382" s="61"/>
      <c r="RTP382" s="61"/>
      <c r="RTQ382" s="61"/>
      <c r="RTR382" s="62"/>
      <c r="RTS382" s="63"/>
      <c r="RTT382" s="62"/>
      <c r="RTU382" s="64"/>
      <c r="RTV382" s="65"/>
      <c r="RTW382" s="65"/>
      <c r="RTX382" s="61"/>
      <c r="RTY382" s="61"/>
      <c r="RTZ382" s="61"/>
      <c r="RUA382" s="62"/>
      <c r="RUB382" s="63"/>
      <c r="RUC382" s="62"/>
      <c r="RUD382" s="64"/>
      <c r="RUE382" s="65"/>
      <c r="RUF382" s="65"/>
      <c r="RUG382" s="61"/>
      <c r="RUH382" s="61"/>
      <c r="RUI382" s="61"/>
      <c r="RUJ382" s="62"/>
      <c r="RUK382" s="63"/>
      <c r="RUL382" s="62"/>
      <c r="RUM382" s="64"/>
      <c r="RUN382" s="65"/>
      <c r="RUO382" s="65"/>
      <c r="RUP382" s="61"/>
      <c r="RUQ382" s="61"/>
      <c r="RUR382" s="61"/>
      <c r="RUS382" s="62"/>
      <c r="RUT382" s="63"/>
      <c r="RUU382" s="62"/>
      <c r="RUV382" s="64"/>
      <c r="RUW382" s="65"/>
      <c r="RUX382" s="65"/>
      <c r="RUY382" s="61"/>
      <c r="RUZ382" s="61"/>
      <c r="RVA382" s="61"/>
      <c r="RVB382" s="62"/>
      <c r="RVC382" s="63"/>
      <c r="RVD382" s="62"/>
      <c r="RVE382" s="64"/>
      <c r="RVF382" s="65"/>
      <c r="RVG382" s="65"/>
      <c r="RVH382" s="61"/>
      <c r="RVI382" s="61"/>
      <c r="RVJ382" s="61"/>
      <c r="RVK382" s="62"/>
      <c r="RVL382" s="63"/>
      <c r="RVM382" s="62"/>
      <c r="RVN382" s="64"/>
      <c r="RVO382" s="65"/>
      <c r="RVP382" s="65"/>
      <c r="RVQ382" s="61"/>
      <c r="RVR382" s="61"/>
      <c r="RVS382" s="61"/>
      <c r="RVT382" s="62"/>
      <c r="RVU382" s="63"/>
      <c r="RVV382" s="62"/>
      <c r="RVW382" s="64"/>
      <c r="RVX382" s="65"/>
      <c r="RVY382" s="65"/>
      <c r="RVZ382" s="61"/>
      <c r="RWA382" s="61"/>
      <c r="RWB382" s="61"/>
      <c r="RWC382" s="62"/>
      <c r="RWD382" s="63"/>
      <c r="RWE382" s="62"/>
      <c r="RWF382" s="64"/>
      <c r="RWG382" s="65"/>
      <c r="RWH382" s="65"/>
      <c r="RWI382" s="61"/>
      <c r="RWJ382" s="61"/>
      <c r="RWK382" s="61"/>
      <c r="RWL382" s="62"/>
      <c r="RWM382" s="63"/>
      <c r="RWN382" s="62"/>
      <c r="RWO382" s="64"/>
      <c r="RWP382" s="65"/>
      <c r="RWQ382" s="65"/>
      <c r="RWR382" s="61"/>
      <c r="RWS382" s="61"/>
      <c r="RWT382" s="61"/>
      <c r="RWU382" s="62"/>
      <c r="RWV382" s="63"/>
      <c r="RWW382" s="62"/>
      <c r="RWX382" s="64"/>
      <c r="RWY382" s="65"/>
      <c r="RWZ382" s="65"/>
      <c r="RXA382" s="61"/>
      <c r="RXB382" s="61"/>
      <c r="RXC382" s="61"/>
      <c r="RXD382" s="62"/>
      <c r="RXE382" s="63"/>
      <c r="RXF382" s="62"/>
      <c r="RXG382" s="64"/>
      <c r="RXH382" s="65"/>
      <c r="RXI382" s="65"/>
      <c r="RXJ382" s="61"/>
      <c r="RXK382" s="61"/>
      <c r="RXL382" s="61"/>
      <c r="RXM382" s="62"/>
      <c r="RXN382" s="63"/>
      <c r="RXO382" s="62"/>
      <c r="RXP382" s="64"/>
      <c r="RXQ382" s="65"/>
      <c r="RXR382" s="65"/>
      <c r="RXS382" s="61"/>
      <c r="RXT382" s="61"/>
      <c r="RXU382" s="61"/>
      <c r="RXV382" s="62"/>
      <c r="RXW382" s="63"/>
      <c r="RXX382" s="62"/>
      <c r="RXY382" s="64"/>
      <c r="RXZ382" s="65"/>
      <c r="RYA382" s="65"/>
      <c r="RYB382" s="61"/>
      <c r="RYC382" s="61"/>
      <c r="RYD382" s="61"/>
      <c r="RYE382" s="62"/>
      <c r="RYF382" s="63"/>
      <c r="RYG382" s="62"/>
      <c r="RYH382" s="64"/>
      <c r="RYI382" s="65"/>
      <c r="RYJ382" s="65"/>
      <c r="RYK382" s="61"/>
      <c r="RYL382" s="61"/>
      <c r="RYM382" s="61"/>
      <c r="RYN382" s="62"/>
      <c r="RYO382" s="63"/>
      <c r="RYP382" s="62"/>
      <c r="RYQ382" s="64"/>
      <c r="RYR382" s="65"/>
      <c r="RYS382" s="65"/>
      <c r="RYT382" s="61"/>
      <c r="RYU382" s="61"/>
      <c r="RYV382" s="61"/>
      <c r="RYW382" s="62"/>
      <c r="RYX382" s="63"/>
      <c r="RYY382" s="62"/>
      <c r="RYZ382" s="64"/>
      <c r="RZA382" s="65"/>
      <c r="RZB382" s="65"/>
      <c r="RZC382" s="61"/>
      <c r="RZD382" s="61"/>
      <c r="RZE382" s="61"/>
      <c r="RZF382" s="62"/>
      <c r="RZG382" s="63"/>
      <c r="RZH382" s="62"/>
      <c r="RZI382" s="64"/>
      <c r="RZJ382" s="65"/>
      <c r="RZK382" s="65"/>
      <c r="RZL382" s="61"/>
      <c r="RZM382" s="61"/>
      <c r="RZN382" s="61"/>
      <c r="RZO382" s="62"/>
      <c r="RZP382" s="63"/>
      <c r="RZQ382" s="62"/>
      <c r="RZR382" s="64"/>
      <c r="RZS382" s="65"/>
      <c r="RZT382" s="65"/>
      <c r="RZU382" s="61"/>
      <c r="RZV382" s="61"/>
      <c r="RZW382" s="61"/>
      <c r="RZX382" s="62"/>
      <c r="RZY382" s="63"/>
      <c r="RZZ382" s="62"/>
      <c r="SAA382" s="64"/>
      <c r="SAB382" s="65"/>
      <c r="SAC382" s="65"/>
      <c r="SAD382" s="61"/>
      <c r="SAE382" s="61"/>
      <c r="SAF382" s="61"/>
      <c r="SAG382" s="62"/>
      <c r="SAH382" s="63"/>
      <c r="SAI382" s="62"/>
      <c r="SAJ382" s="64"/>
      <c r="SAK382" s="65"/>
      <c r="SAL382" s="65"/>
      <c r="SAM382" s="61"/>
      <c r="SAN382" s="61"/>
      <c r="SAO382" s="61"/>
      <c r="SAP382" s="62"/>
      <c r="SAQ382" s="63"/>
      <c r="SAR382" s="62"/>
      <c r="SAS382" s="64"/>
      <c r="SAT382" s="65"/>
      <c r="SAU382" s="65"/>
      <c r="SAV382" s="61"/>
      <c r="SAW382" s="61"/>
      <c r="SAX382" s="61"/>
      <c r="SAY382" s="62"/>
      <c r="SAZ382" s="63"/>
      <c r="SBA382" s="62"/>
      <c r="SBB382" s="64"/>
      <c r="SBC382" s="65"/>
      <c r="SBD382" s="65"/>
      <c r="SBE382" s="61"/>
      <c r="SBF382" s="61"/>
      <c r="SBG382" s="61"/>
      <c r="SBH382" s="62"/>
      <c r="SBI382" s="63"/>
      <c r="SBJ382" s="62"/>
      <c r="SBK382" s="64"/>
      <c r="SBL382" s="65"/>
      <c r="SBM382" s="65"/>
      <c r="SBN382" s="61"/>
      <c r="SBO382" s="61"/>
      <c r="SBP382" s="61"/>
      <c r="SBQ382" s="62"/>
      <c r="SBR382" s="63"/>
      <c r="SBS382" s="62"/>
      <c r="SBT382" s="64"/>
      <c r="SBU382" s="65"/>
      <c r="SBV382" s="65"/>
      <c r="SBW382" s="61"/>
      <c r="SBX382" s="61"/>
      <c r="SBY382" s="61"/>
      <c r="SBZ382" s="62"/>
      <c r="SCA382" s="63"/>
      <c r="SCB382" s="62"/>
      <c r="SCC382" s="64"/>
      <c r="SCD382" s="65"/>
      <c r="SCE382" s="65"/>
      <c r="SCF382" s="61"/>
      <c r="SCG382" s="61"/>
      <c r="SCH382" s="61"/>
      <c r="SCI382" s="62"/>
      <c r="SCJ382" s="63"/>
      <c r="SCK382" s="62"/>
      <c r="SCL382" s="64"/>
      <c r="SCM382" s="65"/>
      <c r="SCN382" s="65"/>
      <c r="SCO382" s="61"/>
      <c r="SCP382" s="61"/>
      <c r="SCQ382" s="61"/>
      <c r="SCR382" s="62"/>
      <c r="SCS382" s="63"/>
      <c r="SCT382" s="62"/>
      <c r="SCU382" s="64"/>
      <c r="SCV382" s="65"/>
      <c r="SCW382" s="65"/>
      <c r="SCX382" s="61"/>
      <c r="SCY382" s="61"/>
      <c r="SCZ382" s="61"/>
      <c r="SDA382" s="62"/>
      <c r="SDB382" s="63"/>
      <c r="SDC382" s="62"/>
      <c r="SDD382" s="64"/>
      <c r="SDE382" s="65"/>
      <c r="SDF382" s="65"/>
      <c r="SDG382" s="61"/>
      <c r="SDH382" s="61"/>
      <c r="SDI382" s="61"/>
      <c r="SDJ382" s="62"/>
      <c r="SDK382" s="63"/>
      <c r="SDL382" s="62"/>
      <c r="SDM382" s="64"/>
      <c r="SDN382" s="65"/>
      <c r="SDO382" s="65"/>
      <c r="SDP382" s="61"/>
      <c r="SDQ382" s="61"/>
      <c r="SDR382" s="61"/>
      <c r="SDS382" s="62"/>
      <c r="SDT382" s="63"/>
      <c r="SDU382" s="62"/>
      <c r="SDV382" s="64"/>
      <c r="SDW382" s="65"/>
      <c r="SDX382" s="65"/>
      <c r="SDY382" s="61"/>
      <c r="SDZ382" s="61"/>
      <c r="SEA382" s="61"/>
      <c r="SEB382" s="62"/>
      <c r="SEC382" s="63"/>
      <c r="SED382" s="62"/>
      <c r="SEE382" s="64"/>
      <c r="SEF382" s="65"/>
      <c r="SEG382" s="65"/>
      <c r="SEH382" s="61"/>
      <c r="SEI382" s="61"/>
      <c r="SEJ382" s="61"/>
      <c r="SEK382" s="62"/>
      <c r="SEL382" s="63"/>
      <c r="SEM382" s="62"/>
      <c r="SEN382" s="64"/>
      <c r="SEO382" s="65"/>
      <c r="SEP382" s="65"/>
      <c r="SEQ382" s="61"/>
      <c r="SER382" s="61"/>
      <c r="SES382" s="61"/>
      <c r="SET382" s="62"/>
      <c r="SEU382" s="63"/>
      <c r="SEV382" s="62"/>
      <c r="SEW382" s="64"/>
      <c r="SEX382" s="65"/>
      <c r="SEY382" s="65"/>
      <c r="SEZ382" s="61"/>
      <c r="SFA382" s="61"/>
      <c r="SFB382" s="61"/>
      <c r="SFC382" s="62"/>
      <c r="SFD382" s="63"/>
      <c r="SFE382" s="62"/>
      <c r="SFF382" s="64"/>
      <c r="SFG382" s="65"/>
      <c r="SFH382" s="65"/>
      <c r="SFI382" s="61"/>
      <c r="SFJ382" s="61"/>
      <c r="SFK382" s="61"/>
      <c r="SFL382" s="62"/>
      <c r="SFM382" s="63"/>
      <c r="SFN382" s="62"/>
      <c r="SFO382" s="64"/>
      <c r="SFP382" s="65"/>
      <c r="SFQ382" s="65"/>
      <c r="SFR382" s="61"/>
      <c r="SFS382" s="61"/>
      <c r="SFT382" s="61"/>
      <c r="SFU382" s="62"/>
      <c r="SFV382" s="63"/>
      <c r="SFW382" s="62"/>
      <c r="SFX382" s="64"/>
      <c r="SFY382" s="65"/>
      <c r="SFZ382" s="65"/>
      <c r="SGA382" s="61"/>
      <c r="SGB382" s="61"/>
      <c r="SGC382" s="61"/>
      <c r="SGD382" s="62"/>
      <c r="SGE382" s="63"/>
      <c r="SGF382" s="62"/>
      <c r="SGG382" s="64"/>
      <c r="SGH382" s="65"/>
      <c r="SGI382" s="65"/>
      <c r="SGJ382" s="61"/>
      <c r="SGK382" s="61"/>
      <c r="SGL382" s="61"/>
      <c r="SGM382" s="62"/>
      <c r="SGN382" s="63"/>
      <c r="SGO382" s="62"/>
      <c r="SGP382" s="64"/>
      <c r="SGQ382" s="65"/>
      <c r="SGR382" s="65"/>
      <c r="SGS382" s="61"/>
      <c r="SGT382" s="61"/>
      <c r="SGU382" s="61"/>
      <c r="SGV382" s="62"/>
      <c r="SGW382" s="63"/>
      <c r="SGX382" s="62"/>
      <c r="SGY382" s="64"/>
      <c r="SGZ382" s="65"/>
      <c r="SHA382" s="65"/>
      <c r="SHB382" s="61"/>
      <c r="SHC382" s="61"/>
      <c r="SHD382" s="61"/>
      <c r="SHE382" s="62"/>
      <c r="SHF382" s="63"/>
      <c r="SHG382" s="62"/>
      <c r="SHH382" s="64"/>
      <c r="SHI382" s="65"/>
      <c r="SHJ382" s="65"/>
      <c r="SHK382" s="61"/>
      <c r="SHL382" s="61"/>
      <c r="SHM382" s="61"/>
      <c r="SHN382" s="62"/>
      <c r="SHO382" s="63"/>
      <c r="SHP382" s="62"/>
      <c r="SHQ382" s="64"/>
      <c r="SHR382" s="65"/>
      <c r="SHS382" s="65"/>
      <c r="SHT382" s="61"/>
      <c r="SHU382" s="61"/>
      <c r="SHV382" s="61"/>
      <c r="SHW382" s="62"/>
      <c r="SHX382" s="63"/>
      <c r="SHY382" s="62"/>
      <c r="SHZ382" s="64"/>
      <c r="SIA382" s="65"/>
      <c r="SIB382" s="65"/>
      <c r="SIC382" s="61"/>
      <c r="SID382" s="61"/>
      <c r="SIE382" s="61"/>
      <c r="SIF382" s="62"/>
      <c r="SIG382" s="63"/>
      <c r="SIH382" s="62"/>
      <c r="SII382" s="64"/>
      <c r="SIJ382" s="65"/>
      <c r="SIK382" s="65"/>
      <c r="SIL382" s="61"/>
      <c r="SIM382" s="61"/>
      <c r="SIN382" s="61"/>
      <c r="SIO382" s="62"/>
      <c r="SIP382" s="63"/>
      <c r="SIQ382" s="62"/>
      <c r="SIR382" s="64"/>
      <c r="SIS382" s="65"/>
      <c r="SIT382" s="65"/>
      <c r="SIU382" s="61"/>
      <c r="SIV382" s="61"/>
      <c r="SIW382" s="61"/>
      <c r="SIX382" s="62"/>
      <c r="SIY382" s="63"/>
      <c r="SIZ382" s="62"/>
      <c r="SJA382" s="64"/>
      <c r="SJB382" s="65"/>
      <c r="SJC382" s="65"/>
      <c r="SJD382" s="61"/>
      <c r="SJE382" s="61"/>
      <c r="SJF382" s="61"/>
      <c r="SJG382" s="62"/>
      <c r="SJH382" s="63"/>
      <c r="SJI382" s="62"/>
      <c r="SJJ382" s="64"/>
      <c r="SJK382" s="65"/>
      <c r="SJL382" s="65"/>
      <c r="SJM382" s="61"/>
      <c r="SJN382" s="61"/>
      <c r="SJO382" s="61"/>
      <c r="SJP382" s="62"/>
      <c r="SJQ382" s="63"/>
      <c r="SJR382" s="62"/>
      <c r="SJS382" s="64"/>
      <c r="SJT382" s="65"/>
      <c r="SJU382" s="65"/>
      <c r="SJV382" s="61"/>
      <c r="SJW382" s="61"/>
      <c r="SJX382" s="61"/>
      <c r="SJY382" s="62"/>
      <c r="SJZ382" s="63"/>
      <c r="SKA382" s="62"/>
      <c r="SKB382" s="64"/>
      <c r="SKC382" s="65"/>
      <c r="SKD382" s="65"/>
      <c r="SKE382" s="61"/>
      <c r="SKF382" s="61"/>
      <c r="SKG382" s="61"/>
      <c r="SKH382" s="62"/>
      <c r="SKI382" s="63"/>
      <c r="SKJ382" s="62"/>
      <c r="SKK382" s="64"/>
      <c r="SKL382" s="65"/>
      <c r="SKM382" s="65"/>
      <c r="SKN382" s="61"/>
      <c r="SKO382" s="61"/>
      <c r="SKP382" s="61"/>
      <c r="SKQ382" s="62"/>
      <c r="SKR382" s="63"/>
      <c r="SKS382" s="62"/>
      <c r="SKT382" s="64"/>
      <c r="SKU382" s="65"/>
      <c r="SKV382" s="65"/>
      <c r="SKW382" s="61"/>
      <c r="SKX382" s="61"/>
      <c r="SKY382" s="61"/>
      <c r="SKZ382" s="62"/>
      <c r="SLA382" s="63"/>
      <c r="SLB382" s="62"/>
      <c r="SLC382" s="64"/>
      <c r="SLD382" s="65"/>
      <c r="SLE382" s="65"/>
      <c r="SLF382" s="61"/>
      <c r="SLG382" s="61"/>
      <c r="SLH382" s="61"/>
      <c r="SLI382" s="62"/>
      <c r="SLJ382" s="63"/>
      <c r="SLK382" s="62"/>
      <c r="SLL382" s="64"/>
      <c r="SLM382" s="65"/>
      <c r="SLN382" s="65"/>
      <c r="SLO382" s="61"/>
      <c r="SLP382" s="61"/>
      <c r="SLQ382" s="61"/>
      <c r="SLR382" s="62"/>
      <c r="SLS382" s="63"/>
      <c r="SLT382" s="62"/>
      <c r="SLU382" s="64"/>
      <c r="SLV382" s="65"/>
      <c r="SLW382" s="65"/>
      <c r="SLX382" s="61"/>
      <c r="SLY382" s="61"/>
      <c r="SLZ382" s="61"/>
      <c r="SMA382" s="62"/>
      <c r="SMB382" s="63"/>
      <c r="SMC382" s="62"/>
      <c r="SMD382" s="64"/>
      <c r="SME382" s="65"/>
      <c r="SMF382" s="65"/>
      <c r="SMG382" s="61"/>
      <c r="SMH382" s="61"/>
      <c r="SMI382" s="61"/>
      <c r="SMJ382" s="62"/>
      <c r="SMK382" s="63"/>
      <c r="SML382" s="62"/>
      <c r="SMM382" s="64"/>
      <c r="SMN382" s="65"/>
      <c r="SMO382" s="65"/>
      <c r="SMP382" s="61"/>
      <c r="SMQ382" s="61"/>
      <c r="SMR382" s="61"/>
      <c r="SMS382" s="62"/>
      <c r="SMT382" s="63"/>
      <c r="SMU382" s="62"/>
      <c r="SMV382" s="64"/>
      <c r="SMW382" s="65"/>
      <c r="SMX382" s="65"/>
      <c r="SMY382" s="61"/>
      <c r="SMZ382" s="61"/>
      <c r="SNA382" s="61"/>
      <c r="SNB382" s="62"/>
      <c r="SNC382" s="63"/>
      <c r="SND382" s="62"/>
      <c r="SNE382" s="64"/>
      <c r="SNF382" s="65"/>
      <c r="SNG382" s="65"/>
      <c r="SNH382" s="61"/>
      <c r="SNI382" s="61"/>
      <c r="SNJ382" s="61"/>
      <c r="SNK382" s="62"/>
      <c r="SNL382" s="63"/>
      <c r="SNM382" s="62"/>
      <c r="SNN382" s="64"/>
      <c r="SNO382" s="65"/>
      <c r="SNP382" s="65"/>
      <c r="SNQ382" s="61"/>
      <c r="SNR382" s="61"/>
      <c r="SNS382" s="61"/>
      <c r="SNT382" s="62"/>
      <c r="SNU382" s="63"/>
      <c r="SNV382" s="62"/>
      <c r="SNW382" s="64"/>
      <c r="SNX382" s="65"/>
      <c r="SNY382" s="65"/>
      <c r="SNZ382" s="61"/>
      <c r="SOA382" s="61"/>
      <c r="SOB382" s="61"/>
      <c r="SOC382" s="62"/>
      <c r="SOD382" s="63"/>
      <c r="SOE382" s="62"/>
      <c r="SOF382" s="64"/>
      <c r="SOG382" s="65"/>
      <c r="SOH382" s="65"/>
      <c r="SOI382" s="61"/>
      <c r="SOJ382" s="61"/>
      <c r="SOK382" s="61"/>
      <c r="SOL382" s="62"/>
      <c r="SOM382" s="63"/>
      <c r="SON382" s="62"/>
      <c r="SOO382" s="64"/>
      <c r="SOP382" s="65"/>
      <c r="SOQ382" s="65"/>
      <c r="SOR382" s="61"/>
      <c r="SOS382" s="61"/>
      <c r="SOT382" s="61"/>
      <c r="SOU382" s="62"/>
      <c r="SOV382" s="63"/>
      <c r="SOW382" s="62"/>
      <c r="SOX382" s="64"/>
      <c r="SOY382" s="65"/>
      <c r="SOZ382" s="65"/>
      <c r="SPA382" s="61"/>
      <c r="SPB382" s="61"/>
      <c r="SPC382" s="61"/>
      <c r="SPD382" s="62"/>
      <c r="SPE382" s="63"/>
      <c r="SPF382" s="62"/>
      <c r="SPG382" s="64"/>
      <c r="SPH382" s="65"/>
      <c r="SPI382" s="65"/>
      <c r="SPJ382" s="61"/>
      <c r="SPK382" s="61"/>
      <c r="SPL382" s="61"/>
      <c r="SPM382" s="62"/>
      <c r="SPN382" s="63"/>
      <c r="SPO382" s="62"/>
      <c r="SPP382" s="64"/>
      <c r="SPQ382" s="65"/>
      <c r="SPR382" s="65"/>
      <c r="SPS382" s="61"/>
      <c r="SPT382" s="61"/>
      <c r="SPU382" s="61"/>
      <c r="SPV382" s="62"/>
      <c r="SPW382" s="63"/>
      <c r="SPX382" s="62"/>
      <c r="SPY382" s="64"/>
      <c r="SPZ382" s="65"/>
      <c r="SQA382" s="65"/>
      <c r="SQB382" s="61"/>
      <c r="SQC382" s="61"/>
      <c r="SQD382" s="61"/>
      <c r="SQE382" s="62"/>
      <c r="SQF382" s="63"/>
      <c r="SQG382" s="62"/>
      <c r="SQH382" s="64"/>
      <c r="SQI382" s="65"/>
      <c r="SQJ382" s="65"/>
      <c r="SQK382" s="61"/>
      <c r="SQL382" s="61"/>
      <c r="SQM382" s="61"/>
      <c r="SQN382" s="62"/>
      <c r="SQO382" s="63"/>
      <c r="SQP382" s="62"/>
      <c r="SQQ382" s="64"/>
      <c r="SQR382" s="65"/>
      <c r="SQS382" s="65"/>
      <c r="SQT382" s="61"/>
      <c r="SQU382" s="61"/>
      <c r="SQV382" s="61"/>
      <c r="SQW382" s="62"/>
      <c r="SQX382" s="63"/>
      <c r="SQY382" s="62"/>
      <c r="SQZ382" s="64"/>
      <c r="SRA382" s="65"/>
      <c r="SRB382" s="65"/>
      <c r="SRC382" s="61"/>
      <c r="SRD382" s="61"/>
      <c r="SRE382" s="61"/>
      <c r="SRF382" s="62"/>
      <c r="SRG382" s="63"/>
      <c r="SRH382" s="62"/>
      <c r="SRI382" s="64"/>
      <c r="SRJ382" s="65"/>
      <c r="SRK382" s="65"/>
      <c r="SRL382" s="61"/>
      <c r="SRM382" s="61"/>
      <c r="SRN382" s="61"/>
      <c r="SRO382" s="62"/>
      <c r="SRP382" s="63"/>
      <c r="SRQ382" s="62"/>
      <c r="SRR382" s="64"/>
      <c r="SRS382" s="65"/>
      <c r="SRT382" s="65"/>
      <c r="SRU382" s="61"/>
      <c r="SRV382" s="61"/>
      <c r="SRW382" s="61"/>
      <c r="SRX382" s="62"/>
      <c r="SRY382" s="63"/>
      <c r="SRZ382" s="62"/>
      <c r="SSA382" s="64"/>
      <c r="SSB382" s="65"/>
      <c r="SSC382" s="65"/>
      <c r="SSD382" s="61"/>
      <c r="SSE382" s="61"/>
      <c r="SSF382" s="61"/>
      <c r="SSG382" s="62"/>
      <c r="SSH382" s="63"/>
      <c r="SSI382" s="62"/>
      <c r="SSJ382" s="64"/>
      <c r="SSK382" s="65"/>
      <c r="SSL382" s="65"/>
      <c r="SSM382" s="61"/>
      <c r="SSN382" s="61"/>
      <c r="SSO382" s="61"/>
      <c r="SSP382" s="62"/>
      <c r="SSQ382" s="63"/>
      <c r="SSR382" s="62"/>
      <c r="SSS382" s="64"/>
      <c r="SST382" s="65"/>
      <c r="SSU382" s="65"/>
      <c r="SSV382" s="61"/>
      <c r="SSW382" s="61"/>
      <c r="SSX382" s="61"/>
      <c r="SSY382" s="62"/>
      <c r="SSZ382" s="63"/>
      <c r="STA382" s="62"/>
      <c r="STB382" s="64"/>
      <c r="STC382" s="65"/>
      <c r="STD382" s="65"/>
      <c r="STE382" s="61"/>
      <c r="STF382" s="61"/>
      <c r="STG382" s="61"/>
      <c r="STH382" s="62"/>
      <c r="STI382" s="63"/>
      <c r="STJ382" s="62"/>
      <c r="STK382" s="64"/>
      <c r="STL382" s="65"/>
      <c r="STM382" s="65"/>
      <c r="STN382" s="61"/>
      <c r="STO382" s="61"/>
      <c r="STP382" s="61"/>
      <c r="STQ382" s="62"/>
      <c r="STR382" s="63"/>
      <c r="STS382" s="62"/>
      <c r="STT382" s="64"/>
      <c r="STU382" s="65"/>
      <c r="STV382" s="65"/>
      <c r="STW382" s="61"/>
      <c r="STX382" s="61"/>
      <c r="STY382" s="61"/>
      <c r="STZ382" s="62"/>
      <c r="SUA382" s="63"/>
      <c r="SUB382" s="62"/>
      <c r="SUC382" s="64"/>
      <c r="SUD382" s="65"/>
      <c r="SUE382" s="65"/>
      <c r="SUF382" s="61"/>
      <c r="SUG382" s="61"/>
      <c r="SUH382" s="61"/>
      <c r="SUI382" s="62"/>
      <c r="SUJ382" s="63"/>
      <c r="SUK382" s="62"/>
      <c r="SUL382" s="64"/>
      <c r="SUM382" s="65"/>
      <c r="SUN382" s="65"/>
      <c r="SUO382" s="61"/>
      <c r="SUP382" s="61"/>
      <c r="SUQ382" s="61"/>
      <c r="SUR382" s="62"/>
      <c r="SUS382" s="63"/>
      <c r="SUT382" s="62"/>
      <c r="SUU382" s="64"/>
      <c r="SUV382" s="65"/>
      <c r="SUW382" s="65"/>
      <c r="SUX382" s="61"/>
      <c r="SUY382" s="61"/>
      <c r="SUZ382" s="61"/>
      <c r="SVA382" s="62"/>
      <c r="SVB382" s="63"/>
      <c r="SVC382" s="62"/>
      <c r="SVD382" s="64"/>
      <c r="SVE382" s="65"/>
      <c r="SVF382" s="65"/>
      <c r="SVG382" s="61"/>
      <c r="SVH382" s="61"/>
      <c r="SVI382" s="61"/>
      <c r="SVJ382" s="62"/>
      <c r="SVK382" s="63"/>
      <c r="SVL382" s="62"/>
      <c r="SVM382" s="64"/>
      <c r="SVN382" s="65"/>
      <c r="SVO382" s="65"/>
      <c r="SVP382" s="61"/>
      <c r="SVQ382" s="61"/>
      <c r="SVR382" s="61"/>
      <c r="SVS382" s="62"/>
      <c r="SVT382" s="63"/>
      <c r="SVU382" s="62"/>
      <c r="SVV382" s="64"/>
      <c r="SVW382" s="65"/>
      <c r="SVX382" s="65"/>
      <c r="SVY382" s="61"/>
      <c r="SVZ382" s="61"/>
      <c r="SWA382" s="61"/>
      <c r="SWB382" s="62"/>
      <c r="SWC382" s="63"/>
      <c r="SWD382" s="62"/>
      <c r="SWE382" s="64"/>
      <c r="SWF382" s="65"/>
      <c r="SWG382" s="65"/>
      <c r="SWH382" s="61"/>
      <c r="SWI382" s="61"/>
      <c r="SWJ382" s="61"/>
      <c r="SWK382" s="62"/>
      <c r="SWL382" s="63"/>
      <c r="SWM382" s="62"/>
      <c r="SWN382" s="64"/>
      <c r="SWO382" s="65"/>
      <c r="SWP382" s="65"/>
      <c r="SWQ382" s="61"/>
      <c r="SWR382" s="61"/>
      <c r="SWS382" s="61"/>
      <c r="SWT382" s="62"/>
      <c r="SWU382" s="63"/>
      <c r="SWV382" s="62"/>
      <c r="SWW382" s="64"/>
      <c r="SWX382" s="65"/>
      <c r="SWY382" s="65"/>
      <c r="SWZ382" s="61"/>
      <c r="SXA382" s="61"/>
      <c r="SXB382" s="61"/>
      <c r="SXC382" s="62"/>
      <c r="SXD382" s="63"/>
      <c r="SXE382" s="62"/>
      <c r="SXF382" s="64"/>
      <c r="SXG382" s="65"/>
      <c r="SXH382" s="65"/>
      <c r="SXI382" s="61"/>
      <c r="SXJ382" s="61"/>
      <c r="SXK382" s="61"/>
      <c r="SXL382" s="62"/>
      <c r="SXM382" s="63"/>
      <c r="SXN382" s="62"/>
      <c r="SXO382" s="64"/>
      <c r="SXP382" s="65"/>
      <c r="SXQ382" s="65"/>
      <c r="SXR382" s="61"/>
      <c r="SXS382" s="61"/>
      <c r="SXT382" s="61"/>
      <c r="SXU382" s="62"/>
      <c r="SXV382" s="63"/>
      <c r="SXW382" s="62"/>
      <c r="SXX382" s="64"/>
      <c r="SXY382" s="65"/>
      <c r="SXZ382" s="65"/>
      <c r="SYA382" s="61"/>
      <c r="SYB382" s="61"/>
      <c r="SYC382" s="61"/>
      <c r="SYD382" s="62"/>
      <c r="SYE382" s="63"/>
      <c r="SYF382" s="62"/>
      <c r="SYG382" s="64"/>
      <c r="SYH382" s="65"/>
      <c r="SYI382" s="65"/>
      <c r="SYJ382" s="61"/>
      <c r="SYK382" s="61"/>
      <c r="SYL382" s="61"/>
      <c r="SYM382" s="62"/>
      <c r="SYN382" s="63"/>
      <c r="SYO382" s="62"/>
      <c r="SYP382" s="64"/>
      <c r="SYQ382" s="65"/>
      <c r="SYR382" s="65"/>
      <c r="SYS382" s="61"/>
      <c r="SYT382" s="61"/>
      <c r="SYU382" s="61"/>
      <c r="SYV382" s="62"/>
      <c r="SYW382" s="63"/>
      <c r="SYX382" s="62"/>
      <c r="SYY382" s="64"/>
      <c r="SYZ382" s="65"/>
      <c r="SZA382" s="65"/>
      <c r="SZB382" s="61"/>
      <c r="SZC382" s="61"/>
      <c r="SZD382" s="61"/>
      <c r="SZE382" s="62"/>
      <c r="SZF382" s="63"/>
      <c r="SZG382" s="62"/>
      <c r="SZH382" s="64"/>
      <c r="SZI382" s="65"/>
      <c r="SZJ382" s="65"/>
      <c r="SZK382" s="61"/>
      <c r="SZL382" s="61"/>
      <c r="SZM382" s="61"/>
      <c r="SZN382" s="62"/>
      <c r="SZO382" s="63"/>
      <c r="SZP382" s="62"/>
      <c r="SZQ382" s="64"/>
      <c r="SZR382" s="65"/>
      <c r="SZS382" s="65"/>
      <c r="SZT382" s="61"/>
      <c r="SZU382" s="61"/>
      <c r="SZV382" s="61"/>
      <c r="SZW382" s="62"/>
      <c r="SZX382" s="63"/>
      <c r="SZY382" s="62"/>
      <c r="SZZ382" s="64"/>
      <c r="TAA382" s="65"/>
      <c r="TAB382" s="65"/>
      <c r="TAC382" s="61"/>
      <c r="TAD382" s="61"/>
      <c r="TAE382" s="61"/>
      <c r="TAF382" s="62"/>
      <c r="TAG382" s="63"/>
      <c r="TAH382" s="62"/>
      <c r="TAI382" s="64"/>
      <c r="TAJ382" s="65"/>
      <c r="TAK382" s="65"/>
      <c r="TAL382" s="61"/>
      <c r="TAM382" s="61"/>
      <c r="TAN382" s="61"/>
      <c r="TAO382" s="62"/>
      <c r="TAP382" s="63"/>
      <c r="TAQ382" s="62"/>
      <c r="TAR382" s="64"/>
      <c r="TAS382" s="65"/>
      <c r="TAT382" s="65"/>
      <c r="TAU382" s="61"/>
      <c r="TAV382" s="61"/>
      <c r="TAW382" s="61"/>
      <c r="TAX382" s="62"/>
      <c r="TAY382" s="63"/>
      <c r="TAZ382" s="62"/>
      <c r="TBA382" s="64"/>
      <c r="TBB382" s="65"/>
      <c r="TBC382" s="65"/>
      <c r="TBD382" s="61"/>
      <c r="TBE382" s="61"/>
      <c r="TBF382" s="61"/>
      <c r="TBG382" s="62"/>
      <c r="TBH382" s="63"/>
      <c r="TBI382" s="62"/>
      <c r="TBJ382" s="64"/>
      <c r="TBK382" s="65"/>
      <c r="TBL382" s="65"/>
      <c r="TBM382" s="61"/>
      <c r="TBN382" s="61"/>
      <c r="TBO382" s="61"/>
      <c r="TBP382" s="62"/>
      <c r="TBQ382" s="63"/>
      <c r="TBR382" s="62"/>
      <c r="TBS382" s="64"/>
      <c r="TBT382" s="65"/>
      <c r="TBU382" s="65"/>
      <c r="TBV382" s="61"/>
      <c r="TBW382" s="61"/>
      <c r="TBX382" s="61"/>
      <c r="TBY382" s="62"/>
      <c r="TBZ382" s="63"/>
      <c r="TCA382" s="62"/>
      <c r="TCB382" s="64"/>
      <c r="TCC382" s="65"/>
      <c r="TCD382" s="65"/>
      <c r="TCE382" s="61"/>
      <c r="TCF382" s="61"/>
      <c r="TCG382" s="61"/>
      <c r="TCH382" s="62"/>
      <c r="TCI382" s="63"/>
      <c r="TCJ382" s="62"/>
      <c r="TCK382" s="64"/>
      <c r="TCL382" s="65"/>
      <c r="TCM382" s="65"/>
      <c r="TCN382" s="61"/>
      <c r="TCO382" s="61"/>
      <c r="TCP382" s="61"/>
      <c r="TCQ382" s="62"/>
      <c r="TCR382" s="63"/>
      <c r="TCS382" s="62"/>
      <c r="TCT382" s="64"/>
      <c r="TCU382" s="65"/>
      <c r="TCV382" s="65"/>
      <c r="TCW382" s="61"/>
      <c r="TCX382" s="61"/>
      <c r="TCY382" s="61"/>
      <c r="TCZ382" s="62"/>
      <c r="TDA382" s="63"/>
      <c r="TDB382" s="62"/>
      <c r="TDC382" s="64"/>
      <c r="TDD382" s="65"/>
      <c r="TDE382" s="65"/>
      <c r="TDF382" s="61"/>
      <c r="TDG382" s="61"/>
      <c r="TDH382" s="61"/>
      <c r="TDI382" s="62"/>
      <c r="TDJ382" s="63"/>
      <c r="TDK382" s="62"/>
      <c r="TDL382" s="64"/>
      <c r="TDM382" s="65"/>
      <c r="TDN382" s="65"/>
      <c r="TDO382" s="61"/>
      <c r="TDP382" s="61"/>
      <c r="TDQ382" s="61"/>
      <c r="TDR382" s="62"/>
      <c r="TDS382" s="63"/>
      <c r="TDT382" s="62"/>
      <c r="TDU382" s="64"/>
      <c r="TDV382" s="65"/>
      <c r="TDW382" s="65"/>
      <c r="TDX382" s="61"/>
      <c r="TDY382" s="61"/>
      <c r="TDZ382" s="61"/>
      <c r="TEA382" s="62"/>
      <c r="TEB382" s="63"/>
      <c r="TEC382" s="62"/>
      <c r="TED382" s="64"/>
      <c r="TEE382" s="65"/>
      <c r="TEF382" s="65"/>
      <c r="TEG382" s="61"/>
      <c r="TEH382" s="61"/>
      <c r="TEI382" s="61"/>
      <c r="TEJ382" s="62"/>
      <c r="TEK382" s="63"/>
      <c r="TEL382" s="62"/>
      <c r="TEM382" s="64"/>
      <c r="TEN382" s="65"/>
      <c r="TEO382" s="65"/>
      <c r="TEP382" s="61"/>
      <c r="TEQ382" s="61"/>
      <c r="TER382" s="61"/>
      <c r="TES382" s="62"/>
      <c r="TET382" s="63"/>
      <c r="TEU382" s="62"/>
      <c r="TEV382" s="64"/>
      <c r="TEW382" s="65"/>
      <c r="TEX382" s="65"/>
      <c r="TEY382" s="61"/>
      <c r="TEZ382" s="61"/>
      <c r="TFA382" s="61"/>
      <c r="TFB382" s="62"/>
      <c r="TFC382" s="63"/>
      <c r="TFD382" s="62"/>
      <c r="TFE382" s="64"/>
      <c r="TFF382" s="65"/>
      <c r="TFG382" s="65"/>
      <c r="TFH382" s="61"/>
      <c r="TFI382" s="61"/>
      <c r="TFJ382" s="61"/>
      <c r="TFK382" s="62"/>
      <c r="TFL382" s="63"/>
      <c r="TFM382" s="62"/>
      <c r="TFN382" s="64"/>
      <c r="TFO382" s="65"/>
      <c r="TFP382" s="65"/>
      <c r="TFQ382" s="61"/>
      <c r="TFR382" s="61"/>
      <c r="TFS382" s="61"/>
      <c r="TFT382" s="62"/>
      <c r="TFU382" s="63"/>
      <c r="TFV382" s="62"/>
      <c r="TFW382" s="64"/>
      <c r="TFX382" s="65"/>
      <c r="TFY382" s="65"/>
      <c r="TFZ382" s="61"/>
      <c r="TGA382" s="61"/>
      <c r="TGB382" s="61"/>
      <c r="TGC382" s="62"/>
      <c r="TGD382" s="63"/>
      <c r="TGE382" s="62"/>
      <c r="TGF382" s="64"/>
      <c r="TGG382" s="65"/>
      <c r="TGH382" s="65"/>
      <c r="TGI382" s="61"/>
      <c r="TGJ382" s="61"/>
      <c r="TGK382" s="61"/>
      <c r="TGL382" s="62"/>
      <c r="TGM382" s="63"/>
      <c r="TGN382" s="62"/>
      <c r="TGO382" s="64"/>
      <c r="TGP382" s="65"/>
      <c r="TGQ382" s="65"/>
      <c r="TGR382" s="61"/>
      <c r="TGS382" s="61"/>
      <c r="TGT382" s="61"/>
      <c r="TGU382" s="62"/>
      <c r="TGV382" s="63"/>
      <c r="TGW382" s="62"/>
      <c r="TGX382" s="64"/>
      <c r="TGY382" s="65"/>
      <c r="TGZ382" s="65"/>
      <c r="THA382" s="61"/>
      <c r="THB382" s="61"/>
      <c r="THC382" s="61"/>
      <c r="THD382" s="62"/>
      <c r="THE382" s="63"/>
      <c r="THF382" s="62"/>
      <c r="THG382" s="64"/>
      <c r="THH382" s="65"/>
      <c r="THI382" s="65"/>
      <c r="THJ382" s="61"/>
      <c r="THK382" s="61"/>
      <c r="THL382" s="61"/>
      <c r="THM382" s="62"/>
      <c r="THN382" s="63"/>
      <c r="THO382" s="62"/>
      <c r="THP382" s="64"/>
      <c r="THQ382" s="65"/>
      <c r="THR382" s="65"/>
      <c r="THS382" s="61"/>
      <c r="THT382" s="61"/>
      <c r="THU382" s="61"/>
      <c r="THV382" s="62"/>
      <c r="THW382" s="63"/>
      <c r="THX382" s="62"/>
      <c r="THY382" s="64"/>
      <c r="THZ382" s="65"/>
      <c r="TIA382" s="65"/>
      <c r="TIB382" s="61"/>
      <c r="TIC382" s="61"/>
      <c r="TID382" s="61"/>
      <c r="TIE382" s="62"/>
      <c r="TIF382" s="63"/>
      <c r="TIG382" s="62"/>
      <c r="TIH382" s="64"/>
      <c r="TII382" s="65"/>
      <c r="TIJ382" s="65"/>
      <c r="TIK382" s="61"/>
      <c r="TIL382" s="61"/>
      <c r="TIM382" s="61"/>
      <c r="TIN382" s="62"/>
      <c r="TIO382" s="63"/>
      <c r="TIP382" s="62"/>
      <c r="TIQ382" s="64"/>
      <c r="TIR382" s="65"/>
      <c r="TIS382" s="65"/>
      <c r="TIT382" s="61"/>
      <c r="TIU382" s="61"/>
      <c r="TIV382" s="61"/>
      <c r="TIW382" s="62"/>
      <c r="TIX382" s="63"/>
      <c r="TIY382" s="62"/>
      <c r="TIZ382" s="64"/>
      <c r="TJA382" s="65"/>
      <c r="TJB382" s="65"/>
      <c r="TJC382" s="61"/>
      <c r="TJD382" s="61"/>
      <c r="TJE382" s="61"/>
      <c r="TJF382" s="62"/>
      <c r="TJG382" s="63"/>
      <c r="TJH382" s="62"/>
      <c r="TJI382" s="64"/>
      <c r="TJJ382" s="65"/>
      <c r="TJK382" s="65"/>
      <c r="TJL382" s="61"/>
      <c r="TJM382" s="61"/>
      <c r="TJN382" s="61"/>
      <c r="TJO382" s="62"/>
      <c r="TJP382" s="63"/>
      <c r="TJQ382" s="62"/>
      <c r="TJR382" s="64"/>
      <c r="TJS382" s="65"/>
      <c r="TJT382" s="65"/>
      <c r="TJU382" s="61"/>
      <c r="TJV382" s="61"/>
      <c r="TJW382" s="61"/>
      <c r="TJX382" s="62"/>
      <c r="TJY382" s="63"/>
      <c r="TJZ382" s="62"/>
      <c r="TKA382" s="64"/>
      <c r="TKB382" s="65"/>
      <c r="TKC382" s="65"/>
      <c r="TKD382" s="61"/>
      <c r="TKE382" s="61"/>
      <c r="TKF382" s="61"/>
      <c r="TKG382" s="62"/>
      <c r="TKH382" s="63"/>
      <c r="TKI382" s="62"/>
      <c r="TKJ382" s="64"/>
      <c r="TKK382" s="65"/>
      <c r="TKL382" s="65"/>
      <c r="TKM382" s="61"/>
      <c r="TKN382" s="61"/>
      <c r="TKO382" s="61"/>
      <c r="TKP382" s="62"/>
      <c r="TKQ382" s="63"/>
      <c r="TKR382" s="62"/>
      <c r="TKS382" s="64"/>
      <c r="TKT382" s="65"/>
      <c r="TKU382" s="65"/>
      <c r="TKV382" s="61"/>
      <c r="TKW382" s="61"/>
      <c r="TKX382" s="61"/>
      <c r="TKY382" s="62"/>
      <c r="TKZ382" s="63"/>
      <c r="TLA382" s="62"/>
      <c r="TLB382" s="64"/>
      <c r="TLC382" s="65"/>
      <c r="TLD382" s="65"/>
      <c r="TLE382" s="61"/>
      <c r="TLF382" s="61"/>
      <c r="TLG382" s="61"/>
      <c r="TLH382" s="62"/>
      <c r="TLI382" s="63"/>
      <c r="TLJ382" s="62"/>
      <c r="TLK382" s="64"/>
      <c r="TLL382" s="65"/>
      <c r="TLM382" s="65"/>
      <c r="TLN382" s="61"/>
      <c r="TLO382" s="61"/>
      <c r="TLP382" s="61"/>
      <c r="TLQ382" s="62"/>
      <c r="TLR382" s="63"/>
      <c r="TLS382" s="62"/>
      <c r="TLT382" s="64"/>
      <c r="TLU382" s="65"/>
      <c r="TLV382" s="65"/>
      <c r="TLW382" s="61"/>
      <c r="TLX382" s="61"/>
      <c r="TLY382" s="61"/>
      <c r="TLZ382" s="62"/>
      <c r="TMA382" s="63"/>
      <c r="TMB382" s="62"/>
      <c r="TMC382" s="64"/>
      <c r="TMD382" s="65"/>
      <c r="TME382" s="65"/>
      <c r="TMF382" s="61"/>
      <c r="TMG382" s="61"/>
      <c r="TMH382" s="61"/>
      <c r="TMI382" s="62"/>
      <c r="TMJ382" s="63"/>
      <c r="TMK382" s="62"/>
      <c r="TML382" s="64"/>
      <c r="TMM382" s="65"/>
      <c r="TMN382" s="65"/>
      <c r="TMO382" s="61"/>
      <c r="TMP382" s="61"/>
      <c r="TMQ382" s="61"/>
      <c r="TMR382" s="62"/>
      <c r="TMS382" s="63"/>
      <c r="TMT382" s="62"/>
      <c r="TMU382" s="64"/>
      <c r="TMV382" s="65"/>
      <c r="TMW382" s="65"/>
      <c r="TMX382" s="61"/>
      <c r="TMY382" s="61"/>
      <c r="TMZ382" s="61"/>
      <c r="TNA382" s="62"/>
      <c r="TNB382" s="63"/>
      <c r="TNC382" s="62"/>
      <c r="TND382" s="64"/>
      <c r="TNE382" s="65"/>
      <c r="TNF382" s="65"/>
      <c r="TNG382" s="61"/>
      <c r="TNH382" s="61"/>
      <c r="TNI382" s="61"/>
      <c r="TNJ382" s="62"/>
      <c r="TNK382" s="63"/>
      <c r="TNL382" s="62"/>
      <c r="TNM382" s="64"/>
      <c r="TNN382" s="65"/>
      <c r="TNO382" s="65"/>
      <c r="TNP382" s="61"/>
      <c r="TNQ382" s="61"/>
      <c r="TNR382" s="61"/>
      <c r="TNS382" s="62"/>
      <c r="TNT382" s="63"/>
      <c r="TNU382" s="62"/>
      <c r="TNV382" s="64"/>
      <c r="TNW382" s="65"/>
      <c r="TNX382" s="65"/>
      <c r="TNY382" s="61"/>
      <c r="TNZ382" s="61"/>
      <c r="TOA382" s="61"/>
      <c r="TOB382" s="62"/>
      <c r="TOC382" s="63"/>
      <c r="TOD382" s="62"/>
      <c r="TOE382" s="64"/>
      <c r="TOF382" s="65"/>
      <c r="TOG382" s="65"/>
      <c r="TOH382" s="61"/>
      <c r="TOI382" s="61"/>
      <c r="TOJ382" s="61"/>
      <c r="TOK382" s="62"/>
      <c r="TOL382" s="63"/>
      <c r="TOM382" s="62"/>
      <c r="TON382" s="64"/>
      <c r="TOO382" s="65"/>
      <c r="TOP382" s="65"/>
      <c r="TOQ382" s="61"/>
      <c r="TOR382" s="61"/>
      <c r="TOS382" s="61"/>
      <c r="TOT382" s="62"/>
      <c r="TOU382" s="63"/>
      <c r="TOV382" s="62"/>
      <c r="TOW382" s="64"/>
      <c r="TOX382" s="65"/>
      <c r="TOY382" s="65"/>
      <c r="TOZ382" s="61"/>
      <c r="TPA382" s="61"/>
      <c r="TPB382" s="61"/>
      <c r="TPC382" s="62"/>
      <c r="TPD382" s="63"/>
      <c r="TPE382" s="62"/>
      <c r="TPF382" s="64"/>
      <c r="TPG382" s="65"/>
      <c r="TPH382" s="65"/>
      <c r="TPI382" s="61"/>
      <c r="TPJ382" s="61"/>
      <c r="TPK382" s="61"/>
      <c r="TPL382" s="62"/>
      <c r="TPM382" s="63"/>
      <c r="TPN382" s="62"/>
      <c r="TPO382" s="64"/>
      <c r="TPP382" s="65"/>
      <c r="TPQ382" s="65"/>
      <c r="TPR382" s="61"/>
      <c r="TPS382" s="61"/>
      <c r="TPT382" s="61"/>
      <c r="TPU382" s="62"/>
      <c r="TPV382" s="63"/>
      <c r="TPW382" s="62"/>
      <c r="TPX382" s="64"/>
      <c r="TPY382" s="65"/>
      <c r="TPZ382" s="65"/>
      <c r="TQA382" s="61"/>
      <c r="TQB382" s="61"/>
      <c r="TQC382" s="61"/>
      <c r="TQD382" s="62"/>
      <c r="TQE382" s="63"/>
      <c r="TQF382" s="62"/>
      <c r="TQG382" s="64"/>
      <c r="TQH382" s="65"/>
      <c r="TQI382" s="65"/>
      <c r="TQJ382" s="61"/>
      <c r="TQK382" s="61"/>
      <c r="TQL382" s="61"/>
      <c r="TQM382" s="62"/>
      <c r="TQN382" s="63"/>
      <c r="TQO382" s="62"/>
      <c r="TQP382" s="64"/>
      <c r="TQQ382" s="65"/>
      <c r="TQR382" s="65"/>
      <c r="TQS382" s="61"/>
      <c r="TQT382" s="61"/>
      <c r="TQU382" s="61"/>
      <c r="TQV382" s="62"/>
      <c r="TQW382" s="63"/>
      <c r="TQX382" s="62"/>
      <c r="TQY382" s="64"/>
      <c r="TQZ382" s="65"/>
      <c r="TRA382" s="65"/>
      <c r="TRB382" s="61"/>
      <c r="TRC382" s="61"/>
      <c r="TRD382" s="61"/>
      <c r="TRE382" s="62"/>
      <c r="TRF382" s="63"/>
      <c r="TRG382" s="62"/>
      <c r="TRH382" s="64"/>
      <c r="TRI382" s="65"/>
      <c r="TRJ382" s="65"/>
      <c r="TRK382" s="61"/>
      <c r="TRL382" s="61"/>
      <c r="TRM382" s="61"/>
      <c r="TRN382" s="62"/>
      <c r="TRO382" s="63"/>
      <c r="TRP382" s="62"/>
      <c r="TRQ382" s="64"/>
      <c r="TRR382" s="65"/>
      <c r="TRS382" s="65"/>
      <c r="TRT382" s="61"/>
      <c r="TRU382" s="61"/>
      <c r="TRV382" s="61"/>
      <c r="TRW382" s="62"/>
      <c r="TRX382" s="63"/>
      <c r="TRY382" s="62"/>
      <c r="TRZ382" s="64"/>
      <c r="TSA382" s="65"/>
      <c r="TSB382" s="65"/>
      <c r="TSC382" s="61"/>
      <c r="TSD382" s="61"/>
      <c r="TSE382" s="61"/>
      <c r="TSF382" s="62"/>
      <c r="TSG382" s="63"/>
      <c r="TSH382" s="62"/>
      <c r="TSI382" s="64"/>
      <c r="TSJ382" s="65"/>
      <c r="TSK382" s="65"/>
      <c r="TSL382" s="61"/>
      <c r="TSM382" s="61"/>
      <c r="TSN382" s="61"/>
      <c r="TSO382" s="62"/>
      <c r="TSP382" s="63"/>
      <c r="TSQ382" s="62"/>
      <c r="TSR382" s="64"/>
      <c r="TSS382" s="65"/>
      <c r="TST382" s="65"/>
      <c r="TSU382" s="61"/>
      <c r="TSV382" s="61"/>
      <c r="TSW382" s="61"/>
      <c r="TSX382" s="62"/>
      <c r="TSY382" s="63"/>
      <c r="TSZ382" s="62"/>
      <c r="TTA382" s="64"/>
      <c r="TTB382" s="65"/>
      <c r="TTC382" s="65"/>
      <c r="TTD382" s="61"/>
      <c r="TTE382" s="61"/>
      <c r="TTF382" s="61"/>
      <c r="TTG382" s="62"/>
      <c r="TTH382" s="63"/>
      <c r="TTI382" s="62"/>
      <c r="TTJ382" s="64"/>
      <c r="TTK382" s="65"/>
      <c r="TTL382" s="65"/>
      <c r="TTM382" s="61"/>
      <c r="TTN382" s="61"/>
      <c r="TTO382" s="61"/>
      <c r="TTP382" s="62"/>
      <c r="TTQ382" s="63"/>
      <c r="TTR382" s="62"/>
      <c r="TTS382" s="64"/>
      <c r="TTT382" s="65"/>
      <c r="TTU382" s="65"/>
      <c r="TTV382" s="61"/>
      <c r="TTW382" s="61"/>
      <c r="TTX382" s="61"/>
      <c r="TTY382" s="62"/>
      <c r="TTZ382" s="63"/>
      <c r="TUA382" s="62"/>
      <c r="TUB382" s="64"/>
      <c r="TUC382" s="65"/>
      <c r="TUD382" s="65"/>
      <c r="TUE382" s="61"/>
      <c r="TUF382" s="61"/>
      <c r="TUG382" s="61"/>
      <c r="TUH382" s="62"/>
      <c r="TUI382" s="63"/>
      <c r="TUJ382" s="62"/>
      <c r="TUK382" s="64"/>
      <c r="TUL382" s="65"/>
      <c r="TUM382" s="65"/>
      <c r="TUN382" s="61"/>
      <c r="TUO382" s="61"/>
      <c r="TUP382" s="61"/>
      <c r="TUQ382" s="62"/>
      <c r="TUR382" s="63"/>
      <c r="TUS382" s="62"/>
      <c r="TUT382" s="64"/>
      <c r="TUU382" s="65"/>
      <c r="TUV382" s="65"/>
      <c r="TUW382" s="61"/>
      <c r="TUX382" s="61"/>
      <c r="TUY382" s="61"/>
      <c r="TUZ382" s="62"/>
      <c r="TVA382" s="63"/>
      <c r="TVB382" s="62"/>
      <c r="TVC382" s="64"/>
      <c r="TVD382" s="65"/>
      <c r="TVE382" s="65"/>
      <c r="TVF382" s="61"/>
      <c r="TVG382" s="61"/>
      <c r="TVH382" s="61"/>
      <c r="TVI382" s="62"/>
      <c r="TVJ382" s="63"/>
      <c r="TVK382" s="62"/>
      <c r="TVL382" s="64"/>
      <c r="TVM382" s="65"/>
      <c r="TVN382" s="65"/>
      <c r="TVO382" s="61"/>
      <c r="TVP382" s="61"/>
      <c r="TVQ382" s="61"/>
      <c r="TVR382" s="62"/>
      <c r="TVS382" s="63"/>
      <c r="TVT382" s="62"/>
      <c r="TVU382" s="64"/>
      <c r="TVV382" s="65"/>
      <c r="TVW382" s="65"/>
      <c r="TVX382" s="61"/>
      <c r="TVY382" s="61"/>
      <c r="TVZ382" s="61"/>
      <c r="TWA382" s="62"/>
      <c r="TWB382" s="63"/>
      <c r="TWC382" s="62"/>
      <c r="TWD382" s="64"/>
      <c r="TWE382" s="65"/>
      <c r="TWF382" s="65"/>
      <c r="TWG382" s="61"/>
      <c r="TWH382" s="61"/>
      <c r="TWI382" s="61"/>
      <c r="TWJ382" s="62"/>
      <c r="TWK382" s="63"/>
      <c r="TWL382" s="62"/>
      <c r="TWM382" s="64"/>
      <c r="TWN382" s="65"/>
      <c r="TWO382" s="65"/>
      <c r="TWP382" s="61"/>
      <c r="TWQ382" s="61"/>
      <c r="TWR382" s="61"/>
      <c r="TWS382" s="62"/>
      <c r="TWT382" s="63"/>
      <c r="TWU382" s="62"/>
      <c r="TWV382" s="64"/>
      <c r="TWW382" s="65"/>
      <c r="TWX382" s="65"/>
      <c r="TWY382" s="61"/>
      <c r="TWZ382" s="61"/>
      <c r="TXA382" s="61"/>
      <c r="TXB382" s="62"/>
      <c r="TXC382" s="63"/>
      <c r="TXD382" s="62"/>
      <c r="TXE382" s="64"/>
      <c r="TXF382" s="65"/>
      <c r="TXG382" s="65"/>
      <c r="TXH382" s="61"/>
      <c r="TXI382" s="61"/>
      <c r="TXJ382" s="61"/>
      <c r="TXK382" s="62"/>
      <c r="TXL382" s="63"/>
      <c r="TXM382" s="62"/>
      <c r="TXN382" s="64"/>
      <c r="TXO382" s="65"/>
      <c r="TXP382" s="65"/>
      <c r="TXQ382" s="61"/>
      <c r="TXR382" s="61"/>
      <c r="TXS382" s="61"/>
      <c r="TXT382" s="62"/>
      <c r="TXU382" s="63"/>
      <c r="TXV382" s="62"/>
      <c r="TXW382" s="64"/>
      <c r="TXX382" s="65"/>
      <c r="TXY382" s="65"/>
      <c r="TXZ382" s="61"/>
      <c r="TYA382" s="61"/>
      <c r="TYB382" s="61"/>
      <c r="TYC382" s="62"/>
      <c r="TYD382" s="63"/>
      <c r="TYE382" s="62"/>
      <c r="TYF382" s="64"/>
      <c r="TYG382" s="65"/>
      <c r="TYH382" s="65"/>
      <c r="TYI382" s="61"/>
      <c r="TYJ382" s="61"/>
      <c r="TYK382" s="61"/>
      <c r="TYL382" s="62"/>
      <c r="TYM382" s="63"/>
      <c r="TYN382" s="62"/>
      <c r="TYO382" s="64"/>
      <c r="TYP382" s="65"/>
      <c r="TYQ382" s="65"/>
      <c r="TYR382" s="61"/>
      <c r="TYS382" s="61"/>
      <c r="TYT382" s="61"/>
      <c r="TYU382" s="62"/>
      <c r="TYV382" s="63"/>
      <c r="TYW382" s="62"/>
      <c r="TYX382" s="64"/>
      <c r="TYY382" s="65"/>
      <c r="TYZ382" s="65"/>
      <c r="TZA382" s="61"/>
      <c r="TZB382" s="61"/>
      <c r="TZC382" s="61"/>
      <c r="TZD382" s="62"/>
      <c r="TZE382" s="63"/>
      <c r="TZF382" s="62"/>
      <c r="TZG382" s="64"/>
      <c r="TZH382" s="65"/>
      <c r="TZI382" s="65"/>
      <c r="TZJ382" s="61"/>
      <c r="TZK382" s="61"/>
      <c r="TZL382" s="61"/>
      <c r="TZM382" s="62"/>
      <c r="TZN382" s="63"/>
      <c r="TZO382" s="62"/>
      <c r="TZP382" s="64"/>
      <c r="TZQ382" s="65"/>
      <c r="TZR382" s="65"/>
      <c r="TZS382" s="61"/>
      <c r="TZT382" s="61"/>
      <c r="TZU382" s="61"/>
      <c r="TZV382" s="62"/>
      <c r="TZW382" s="63"/>
      <c r="TZX382" s="62"/>
      <c r="TZY382" s="64"/>
      <c r="TZZ382" s="65"/>
      <c r="UAA382" s="65"/>
      <c r="UAB382" s="61"/>
      <c r="UAC382" s="61"/>
      <c r="UAD382" s="61"/>
      <c r="UAE382" s="62"/>
      <c r="UAF382" s="63"/>
      <c r="UAG382" s="62"/>
      <c r="UAH382" s="64"/>
      <c r="UAI382" s="65"/>
      <c r="UAJ382" s="65"/>
      <c r="UAK382" s="61"/>
      <c r="UAL382" s="61"/>
      <c r="UAM382" s="61"/>
      <c r="UAN382" s="62"/>
      <c r="UAO382" s="63"/>
      <c r="UAP382" s="62"/>
      <c r="UAQ382" s="64"/>
      <c r="UAR382" s="65"/>
      <c r="UAS382" s="65"/>
      <c r="UAT382" s="61"/>
      <c r="UAU382" s="61"/>
      <c r="UAV382" s="61"/>
      <c r="UAW382" s="62"/>
      <c r="UAX382" s="63"/>
      <c r="UAY382" s="62"/>
      <c r="UAZ382" s="64"/>
      <c r="UBA382" s="65"/>
      <c r="UBB382" s="65"/>
      <c r="UBC382" s="61"/>
      <c r="UBD382" s="61"/>
      <c r="UBE382" s="61"/>
      <c r="UBF382" s="62"/>
      <c r="UBG382" s="63"/>
      <c r="UBH382" s="62"/>
      <c r="UBI382" s="64"/>
      <c r="UBJ382" s="65"/>
      <c r="UBK382" s="65"/>
      <c r="UBL382" s="61"/>
      <c r="UBM382" s="61"/>
      <c r="UBN382" s="61"/>
      <c r="UBO382" s="62"/>
      <c r="UBP382" s="63"/>
      <c r="UBQ382" s="62"/>
      <c r="UBR382" s="64"/>
      <c r="UBS382" s="65"/>
      <c r="UBT382" s="65"/>
      <c r="UBU382" s="61"/>
      <c r="UBV382" s="61"/>
      <c r="UBW382" s="61"/>
      <c r="UBX382" s="62"/>
      <c r="UBY382" s="63"/>
      <c r="UBZ382" s="62"/>
      <c r="UCA382" s="64"/>
      <c r="UCB382" s="65"/>
      <c r="UCC382" s="65"/>
      <c r="UCD382" s="61"/>
      <c r="UCE382" s="61"/>
      <c r="UCF382" s="61"/>
      <c r="UCG382" s="62"/>
      <c r="UCH382" s="63"/>
      <c r="UCI382" s="62"/>
      <c r="UCJ382" s="64"/>
      <c r="UCK382" s="65"/>
      <c r="UCL382" s="65"/>
      <c r="UCM382" s="61"/>
      <c r="UCN382" s="61"/>
      <c r="UCO382" s="61"/>
      <c r="UCP382" s="62"/>
      <c r="UCQ382" s="63"/>
      <c r="UCR382" s="62"/>
      <c r="UCS382" s="64"/>
      <c r="UCT382" s="65"/>
      <c r="UCU382" s="65"/>
      <c r="UCV382" s="61"/>
      <c r="UCW382" s="61"/>
      <c r="UCX382" s="61"/>
      <c r="UCY382" s="62"/>
      <c r="UCZ382" s="63"/>
      <c r="UDA382" s="62"/>
      <c r="UDB382" s="64"/>
      <c r="UDC382" s="65"/>
      <c r="UDD382" s="65"/>
      <c r="UDE382" s="61"/>
      <c r="UDF382" s="61"/>
      <c r="UDG382" s="61"/>
      <c r="UDH382" s="62"/>
      <c r="UDI382" s="63"/>
      <c r="UDJ382" s="62"/>
      <c r="UDK382" s="64"/>
      <c r="UDL382" s="65"/>
      <c r="UDM382" s="65"/>
      <c r="UDN382" s="61"/>
      <c r="UDO382" s="61"/>
      <c r="UDP382" s="61"/>
      <c r="UDQ382" s="62"/>
      <c r="UDR382" s="63"/>
      <c r="UDS382" s="62"/>
      <c r="UDT382" s="64"/>
      <c r="UDU382" s="65"/>
      <c r="UDV382" s="65"/>
      <c r="UDW382" s="61"/>
      <c r="UDX382" s="61"/>
      <c r="UDY382" s="61"/>
      <c r="UDZ382" s="62"/>
      <c r="UEA382" s="63"/>
      <c r="UEB382" s="62"/>
      <c r="UEC382" s="64"/>
      <c r="UED382" s="65"/>
      <c r="UEE382" s="65"/>
      <c r="UEF382" s="61"/>
      <c r="UEG382" s="61"/>
      <c r="UEH382" s="61"/>
      <c r="UEI382" s="62"/>
      <c r="UEJ382" s="63"/>
      <c r="UEK382" s="62"/>
      <c r="UEL382" s="64"/>
      <c r="UEM382" s="65"/>
      <c r="UEN382" s="65"/>
      <c r="UEO382" s="61"/>
      <c r="UEP382" s="61"/>
      <c r="UEQ382" s="61"/>
      <c r="UER382" s="62"/>
      <c r="UES382" s="63"/>
      <c r="UET382" s="62"/>
      <c r="UEU382" s="64"/>
      <c r="UEV382" s="65"/>
      <c r="UEW382" s="65"/>
      <c r="UEX382" s="61"/>
      <c r="UEY382" s="61"/>
      <c r="UEZ382" s="61"/>
      <c r="UFA382" s="62"/>
      <c r="UFB382" s="63"/>
      <c r="UFC382" s="62"/>
      <c r="UFD382" s="64"/>
      <c r="UFE382" s="65"/>
      <c r="UFF382" s="65"/>
      <c r="UFG382" s="61"/>
      <c r="UFH382" s="61"/>
      <c r="UFI382" s="61"/>
      <c r="UFJ382" s="62"/>
      <c r="UFK382" s="63"/>
      <c r="UFL382" s="62"/>
      <c r="UFM382" s="64"/>
      <c r="UFN382" s="65"/>
      <c r="UFO382" s="65"/>
      <c r="UFP382" s="61"/>
      <c r="UFQ382" s="61"/>
      <c r="UFR382" s="61"/>
      <c r="UFS382" s="62"/>
      <c r="UFT382" s="63"/>
      <c r="UFU382" s="62"/>
      <c r="UFV382" s="64"/>
      <c r="UFW382" s="65"/>
      <c r="UFX382" s="65"/>
      <c r="UFY382" s="61"/>
      <c r="UFZ382" s="61"/>
      <c r="UGA382" s="61"/>
      <c r="UGB382" s="62"/>
      <c r="UGC382" s="63"/>
      <c r="UGD382" s="62"/>
      <c r="UGE382" s="64"/>
      <c r="UGF382" s="65"/>
      <c r="UGG382" s="65"/>
      <c r="UGH382" s="61"/>
      <c r="UGI382" s="61"/>
      <c r="UGJ382" s="61"/>
      <c r="UGK382" s="62"/>
      <c r="UGL382" s="63"/>
      <c r="UGM382" s="62"/>
      <c r="UGN382" s="64"/>
      <c r="UGO382" s="65"/>
      <c r="UGP382" s="65"/>
      <c r="UGQ382" s="61"/>
      <c r="UGR382" s="61"/>
      <c r="UGS382" s="61"/>
      <c r="UGT382" s="62"/>
      <c r="UGU382" s="63"/>
      <c r="UGV382" s="62"/>
      <c r="UGW382" s="64"/>
      <c r="UGX382" s="65"/>
      <c r="UGY382" s="65"/>
      <c r="UGZ382" s="61"/>
      <c r="UHA382" s="61"/>
      <c r="UHB382" s="61"/>
      <c r="UHC382" s="62"/>
      <c r="UHD382" s="63"/>
      <c r="UHE382" s="62"/>
      <c r="UHF382" s="64"/>
      <c r="UHG382" s="65"/>
      <c r="UHH382" s="65"/>
      <c r="UHI382" s="61"/>
      <c r="UHJ382" s="61"/>
      <c r="UHK382" s="61"/>
      <c r="UHL382" s="62"/>
      <c r="UHM382" s="63"/>
      <c r="UHN382" s="62"/>
      <c r="UHO382" s="64"/>
      <c r="UHP382" s="65"/>
      <c r="UHQ382" s="65"/>
      <c r="UHR382" s="61"/>
      <c r="UHS382" s="61"/>
      <c r="UHT382" s="61"/>
      <c r="UHU382" s="62"/>
      <c r="UHV382" s="63"/>
      <c r="UHW382" s="62"/>
      <c r="UHX382" s="64"/>
      <c r="UHY382" s="65"/>
      <c r="UHZ382" s="65"/>
      <c r="UIA382" s="61"/>
      <c r="UIB382" s="61"/>
      <c r="UIC382" s="61"/>
      <c r="UID382" s="62"/>
      <c r="UIE382" s="63"/>
      <c r="UIF382" s="62"/>
      <c r="UIG382" s="64"/>
      <c r="UIH382" s="65"/>
      <c r="UII382" s="65"/>
      <c r="UIJ382" s="61"/>
      <c r="UIK382" s="61"/>
      <c r="UIL382" s="61"/>
      <c r="UIM382" s="62"/>
      <c r="UIN382" s="63"/>
      <c r="UIO382" s="62"/>
      <c r="UIP382" s="64"/>
      <c r="UIQ382" s="65"/>
      <c r="UIR382" s="65"/>
      <c r="UIS382" s="61"/>
      <c r="UIT382" s="61"/>
      <c r="UIU382" s="61"/>
      <c r="UIV382" s="62"/>
      <c r="UIW382" s="63"/>
      <c r="UIX382" s="62"/>
      <c r="UIY382" s="64"/>
      <c r="UIZ382" s="65"/>
      <c r="UJA382" s="65"/>
      <c r="UJB382" s="61"/>
      <c r="UJC382" s="61"/>
      <c r="UJD382" s="61"/>
      <c r="UJE382" s="62"/>
      <c r="UJF382" s="63"/>
      <c r="UJG382" s="62"/>
      <c r="UJH382" s="64"/>
      <c r="UJI382" s="65"/>
      <c r="UJJ382" s="65"/>
      <c r="UJK382" s="61"/>
      <c r="UJL382" s="61"/>
      <c r="UJM382" s="61"/>
      <c r="UJN382" s="62"/>
      <c r="UJO382" s="63"/>
      <c r="UJP382" s="62"/>
      <c r="UJQ382" s="64"/>
      <c r="UJR382" s="65"/>
      <c r="UJS382" s="65"/>
      <c r="UJT382" s="61"/>
      <c r="UJU382" s="61"/>
      <c r="UJV382" s="61"/>
      <c r="UJW382" s="62"/>
      <c r="UJX382" s="63"/>
      <c r="UJY382" s="62"/>
      <c r="UJZ382" s="64"/>
      <c r="UKA382" s="65"/>
      <c r="UKB382" s="65"/>
      <c r="UKC382" s="61"/>
      <c r="UKD382" s="61"/>
      <c r="UKE382" s="61"/>
      <c r="UKF382" s="62"/>
      <c r="UKG382" s="63"/>
      <c r="UKH382" s="62"/>
      <c r="UKI382" s="64"/>
      <c r="UKJ382" s="65"/>
      <c r="UKK382" s="65"/>
      <c r="UKL382" s="61"/>
      <c r="UKM382" s="61"/>
      <c r="UKN382" s="61"/>
      <c r="UKO382" s="62"/>
      <c r="UKP382" s="63"/>
      <c r="UKQ382" s="62"/>
      <c r="UKR382" s="64"/>
      <c r="UKS382" s="65"/>
      <c r="UKT382" s="65"/>
      <c r="UKU382" s="61"/>
      <c r="UKV382" s="61"/>
      <c r="UKW382" s="61"/>
      <c r="UKX382" s="62"/>
      <c r="UKY382" s="63"/>
      <c r="UKZ382" s="62"/>
      <c r="ULA382" s="64"/>
      <c r="ULB382" s="65"/>
      <c r="ULC382" s="65"/>
      <c r="ULD382" s="61"/>
      <c r="ULE382" s="61"/>
      <c r="ULF382" s="61"/>
      <c r="ULG382" s="62"/>
      <c r="ULH382" s="63"/>
      <c r="ULI382" s="62"/>
      <c r="ULJ382" s="64"/>
      <c r="ULK382" s="65"/>
      <c r="ULL382" s="65"/>
      <c r="ULM382" s="61"/>
      <c r="ULN382" s="61"/>
      <c r="ULO382" s="61"/>
      <c r="ULP382" s="62"/>
      <c r="ULQ382" s="63"/>
      <c r="ULR382" s="62"/>
      <c r="ULS382" s="64"/>
      <c r="ULT382" s="65"/>
      <c r="ULU382" s="65"/>
      <c r="ULV382" s="61"/>
      <c r="ULW382" s="61"/>
      <c r="ULX382" s="61"/>
      <c r="ULY382" s="62"/>
      <c r="ULZ382" s="63"/>
      <c r="UMA382" s="62"/>
      <c r="UMB382" s="64"/>
      <c r="UMC382" s="65"/>
      <c r="UMD382" s="65"/>
      <c r="UME382" s="61"/>
      <c r="UMF382" s="61"/>
      <c r="UMG382" s="61"/>
      <c r="UMH382" s="62"/>
      <c r="UMI382" s="63"/>
      <c r="UMJ382" s="62"/>
      <c r="UMK382" s="64"/>
      <c r="UML382" s="65"/>
      <c r="UMM382" s="65"/>
      <c r="UMN382" s="61"/>
      <c r="UMO382" s="61"/>
      <c r="UMP382" s="61"/>
      <c r="UMQ382" s="62"/>
      <c r="UMR382" s="63"/>
      <c r="UMS382" s="62"/>
      <c r="UMT382" s="64"/>
      <c r="UMU382" s="65"/>
      <c r="UMV382" s="65"/>
      <c r="UMW382" s="61"/>
      <c r="UMX382" s="61"/>
      <c r="UMY382" s="61"/>
      <c r="UMZ382" s="62"/>
      <c r="UNA382" s="63"/>
      <c r="UNB382" s="62"/>
      <c r="UNC382" s="64"/>
      <c r="UND382" s="65"/>
      <c r="UNE382" s="65"/>
      <c r="UNF382" s="61"/>
      <c r="UNG382" s="61"/>
      <c r="UNH382" s="61"/>
      <c r="UNI382" s="62"/>
      <c r="UNJ382" s="63"/>
      <c r="UNK382" s="62"/>
      <c r="UNL382" s="64"/>
      <c r="UNM382" s="65"/>
      <c r="UNN382" s="65"/>
      <c r="UNO382" s="61"/>
      <c r="UNP382" s="61"/>
      <c r="UNQ382" s="61"/>
      <c r="UNR382" s="62"/>
      <c r="UNS382" s="63"/>
      <c r="UNT382" s="62"/>
      <c r="UNU382" s="64"/>
      <c r="UNV382" s="65"/>
      <c r="UNW382" s="65"/>
      <c r="UNX382" s="61"/>
      <c r="UNY382" s="61"/>
      <c r="UNZ382" s="61"/>
      <c r="UOA382" s="62"/>
      <c r="UOB382" s="63"/>
      <c r="UOC382" s="62"/>
      <c r="UOD382" s="64"/>
      <c r="UOE382" s="65"/>
      <c r="UOF382" s="65"/>
      <c r="UOG382" s="61"/>
      <c r="UOH382" s="61"/>
      <c r="UOI382" s="61"/>
      <c r="UOJ382" s="62"/>
      <c r="UOK382" s="63"/>
      <c r="UOL382" s="62"/>
      <c r="UOM382" s="64"/>
      <c r="UON382" s="65"/>
      <c r="UOO382" s="65"/>
      <c r="UOP382" s="61"/>
      <c r="UOQ382" s="61"/>
      <c r="UOR382" s="61"/>
      <c r="UOS382" s="62"/>
      <c r="UOT382" s="63"/>
      <c r="UOU382" s="62"/>
      <c r="UOV382" s="64"/>
      <c r="UOW382" s="65"/>
      <c r="UOX382" s="65"/>
      <c r="UOY382" s="61"/>
      <c r="UOZ382" s="61"/>
      <c r="UPA382" s="61"/>
      <c r="UPB382" s="62"/>
      <c r="UPC382" s="63"/>
      <c r="UPD382" s="62"/>
      <c r="UPE382" s="64"/>
      <c r="UPF382" s="65"/>
      <c r="UPG382" s="65"/>
      <c r="UPH382" s="61"/>
      <c r="UPI382" s="61"/>
      <c r="UPJ382" s="61"/>
      <c r="UPK382" s="62"/>
      <c r="UPL382" s="63"/>
      <c r="UPM382" s="62"/>
      <c r="UPN382" s="64"/>
      <c r="UPO382" s="65"/>
      <c r="UPP382" s="65"/>
      <c r="UPQ382" s="61"/>
      <c r="UPR382" s="61"/>
      <c r="UPS382" s="61"/>
      <c r="UPT382" s="62"/>
      <c r="UPU382" s="63"/>
      <c r="UPV382" s="62"/>
      <c r="UPW382" s="64"/>
      <c r="UPX382" s="65"/>
      <c r="UPY382" s="65"/>
      <c r="UPZ382" s="61"/>
      <c r="UQA382" s="61"/>
      <c r="UQB382" s="61"/>
      <c r="UQC382" s="62"/>
      <c r="UQD382" s="63"/>
      <c r="UQE382" s="62"/>
      <c r="UQF382" s="64"/>
      <c r="UQG382" s="65"/>
      <c r="UQH382" s="65"/>
      <c r="UQI382" s="61"/>
      <c r="UQJ382" s="61"/>
      <c r="UQK382" s="61"/>
      <c r="UQL382" s="62"/>
      <c r="UQM382" s="63"/>
      <c r="UQN382" s="62"/>
      <c r="UQO382" s="64"/>
      <c r="UQP382" s="65"/>
      <c r="UQQ382" s="65"/>
      <c r="UQR382" s="61"/>
      <c r="UQS382" s="61"/>
      <c r="UQT382" s="61"/>
      <c r="UQU382" s="62"/>
      <c r="UQV382" s="63"/>
      <c r="UQW382" s="62"/>
      <c r="UQX382" s="64"/>
      <c r="UQY382" s="65"/>
      <c r="UQZ382" s="65"/>
      <c r="URA382" s="61"/>
      <c r="URB382" s="61"/>
      <c r="URC382" s="61"/>
      <c r="URD382" s="62"/>
      <c r="URE382" s="63"/>
      <c r="URF382" s="62"/>
      <c r="URG382" s="64"/>
      <c r="URH382" s="65"/>
      <c r="URI382" s="65"/>
      <c r="URJ382" s="61"/>
      <c r="URK382" s="61"/>
      <c r="URL382" s="61"/>
      <c r="URM382" s="62"/>
      <c r="URN382" s="63"/>
      <c r="URO382" s="62"/>
      <c r="URP382" s="64"/>
      <c r="URQ382" s="65"/>
      <c r="URR382" s="65"/>
      <c r="URS382" s="61"/>
      <c r="URT382" s="61"/>
      <c r="URU382" s="61"/>
      <c r="URV382" s="62"/>
      <c r="URW382" s="63"/>
      <c r="URX382" s="62"/>
      <c r="URY382" s="64"/>
      <c r="URZ382" s="65"/>
      <c r="USA382" s="65"/>
      <c r="USB382" s="61"/>
      <c r="USC382" s="61"/>
      <c r="USD382" s="61"/>
      <c r="USE382" s="62"/>
      <c r="USF382" s="63"/>
      <c r="USG382" s="62"/>
      <c r="USH382" s="64"/>
      <c r="USI382" s="65"/>
      <c r="USJ382" s="65"/>
      <c r="USK382" s="61"/>
      <c r="USL382" s="61"/>
      <c r="USM382" s="61"/>
      <c r="USN382" s="62"/>
      <c r="USO382" s="63"/>
      <c r="USP382" s="62"/>
      <c r="USQ382" s="64"/>
      <c r="USR382" s="65"/>
      <c r="USS382" s="65"/>
      <c r="UST382" s="61"/>
      <c r="USU382" s="61"/>
      <c r="USV382" s="61"/>
      <c r="USW382" s="62"/>
      <c r="USX382" s="63"/>
      <c r="USY382" s="62"/>
      <c r="USZ382" s="64"/>
      <c r="UTA382" s="65"/>
      <c r="UTB382" s="65"/>
      <c r="UTC382" s="61"/>
      <c r="UTD382" s="61"/>
      <c r="UTE382" s="61"/>
      <c r="UTF382" s="62"/>
      <c r="UTG382" s="63"/>
      <c r="UTH382" s="62"/>
      <c r="UTI382" s="64"/>
      <c r="UTJ382" s="65"/>
      <c r="UTK382" s="65"/>
      <c r="UTL382" s="61"/>
      <c r="UTM382" s="61"/>
      <c r="UTN382" s="61"/>
      <c r="UTO382" s="62"/>
      <c r="UTP382" s="63"/>
      <c r="UTQ382" s="62"/>
      <c r="UTR382" s="64"/>
      <c r="UTS382" s="65"/>
      <c r="UTT382" s="65"/>
      <c r="UTU382" s="61"/>
      <c r="UTV382" s="61"/>
      <c r="UTW382" s="61"/>
      <c r="UTX382" s="62"/>
      <c r="UTY382" s="63"/>
      <c r="UTZ382" s="62"/>
      <c r="UUA382" s="64"/>
      <c r="UUB382" s="65"/>
      <c r="UUC382" s="65"/>
      <c r="UUD382" s="61"/>
      <c r="UUE382" s="61"/>
      <c r="UUF382" s="61"/>
      <c r="UUG382" s="62"/>
      <c r="UUH382" s="63"/>
      <c r="UUI382" s="62"/>
      <c r="UUJ382" s="64"/>
      <c r="UUK382" s="65"/>
      <c r="UUL382" s="65"/>
      <c r="UUM382" s="61"/>
      <c r="UUN382" s="61"/>
      <c r="UUO382" s="61"/>
      <c r="UUP382" s="62"/>
      <c r="UUQ382" s="63"/>
      <c r="UUR382" s="62"/>
      <c r="UUS382" s="64"/>
      <c r="UUT382" s="65"/>
      <c r="UUU382" s="65"/>
      <c r="UUV382" s="61"/>
      <c r="UUW382" s="61"/>
      <c r="UUX382" s="61"/>
      <c r="UUY382" s="62"/>
      <c r="UUZ382" s="63"/>
      <c r="UVA382" s="62"/>
      <c r="UVB382" s="64"/>
      <c r="UVC382" s="65"/>
      <c r="UVD382" s="65"/>
      <c r="UVE382" s="61"/>
      <c r="UVF382" s="61"/>
      <c r="UVG382" s="61"/>
      <c r="UVH382" s="62"/>
      <c r="UVI382" s="63"/>
      <c r="UVJ382" s="62"/>
      <c r="UVK382" s="64"/>
      <c r="UVL382" s="65"/>
      <c r="UVM382" s="65"/>
      <c r="UVN382" s="61"/>
      <c r="UVO382" s="61"/>
      <c r="UVP382" s="61"/>
      <c r="UVQ382" s="62"/>
      <c r="UVR382" s="63"/>
      <c r="UVS382" s="62"/>
      <c r="UVT382" s="64"/>
      <c r="UVU382" s="65"/>
      <c r="UVV382" s="65"/>
      <c r="UVW382" s="61"/>
      <c r="UVX382" s="61"/>
      <c r="UVY382" s="61"/>
      <c r="UVZ382" s="62"/>
      <c r="UWA382" s="63"/>
      <c r="UWB382" s="62"/>
      <c r="UWC382" s="64"/>
      <c r="UWD382" s="65"/>
      <c r="UWE382" s="65"/>
      <c r="UWF382" s="61"/>
      <c r="UWG382" s="61"/>
      <c r="UWH382" s="61"/>
      <c r="UWI382" s="62"/>
      <c r="UWJ382" s="63"/>
      <c r="UWK382" s="62"/>
      <c r="UWL382" s="64"/>
      <c r="UWM382" s="65"/>
      <c r="UWN382" s="65"/>
      <c r="UWO382" s="61"/>
      <c r="UWP382" s="61"/>
      <c r="UWQ382" s="61"/>
      <c r="UWR382" s="62"/>
      <c r="UWS382" s="63"/>
      <c r="UWT382" s="62"/>
      <c r="UWU382" s="64"/>
      <c r="UWV382" s="65"/>
      <c r="UWW382" s="65"/>
      <c r="UWX382" s="61"/>
      <c r="UWY382" s="61"/>
      <c r="UWZ382" s="61"/>
      <c r="UXA382" s="62"/>
      <c r="UXB382" s="63"/>
      <c r="UXC382" s="62"/>
      <c r="UXD382" s="64"/>
      <c r="UXE382" s="65"/>
      <c r="UXF382" s="65"/>
      <c r="UXG382" s="61"/>
      <c r="UXH382" s="61"/>
      <c r="UXI382" s="61"/>
      <c r="UXJ382" s="62"/>
      <c r="UXK382" s="63"/>
      <c r="UXL382" s="62"/>
      <c r="UXM382" s="64"/>
      <c r="UXN382" s="65"/>
      <c r="UXO382" s="65"/>
      <c r="UXP382" s="61"/>
      <c r="UXQ382" s="61"/>
      <c r="UXR382" s="61"/>
      <c r="UXS382" s="62"/>
      <c r="UXT382" s="63"/>
      <c r="UXU382" s="62"/>
      <c r="UXV382" s="64"/>
      <c r="UXW382" s="65"/>
      <c r="UXX382" s="65"/>
      <c r="UXY382" s="61"/>
      <c r="UXZ382" s="61"/>
      <c r="UYA382" s="61"/>
      <c r="UYB382" s="62"/>
      <c r="UYC382" s="63"/>
      <c r="UYD382" s="62"/>
      <c r="UYE382" s="64"/>
      <c r="UYF382" s="65"/>
      <c r="UYG382" s="65"/>
      <c r="UYH382" s="61"/>
      <c r="UYI382" s="61"/>
      <c r="UYJ382" s="61"/>
      <c r="UYK382" s="62"/>
      <c r="UYL382" s="63"/>
      <c r="UYM382" s="62"/>
      <c r="UYN382" s="64"/>
      <c r="UYO382" s="65"/>
      <c r="UYP382" s="65"/>
      <c r="UYQ382" s="61"/>
      <c r="UYR382" s="61"/>
      <c r="UYS382" s="61"/>
      <c r="UYT382" s="62"/>
      <c r="UYU382" s="63"/>
      <c r="UYV382" s="62"/>
      <c r="UYW382" s="64"/>
      <c r="UYX382" s="65"/>
      <c r="UYY382" s="65"/>
      <c r="UYZ382" s="61"/>
      <c r="UZA382" s="61"/>
      <c r="UZB382" s="61"/>
      <c r="UZC382" s="62"/>
      <c r="UZD382" s="63"/>
      <c r="UZE382" s="62"/>
      <c r="UZF382" s="64"/>
      <c r="UZG382" s="65"/>
      <c r="UZH382" s="65"/>
      <c r="UZI382" s="61"/>
      <c r="UZJ382" s="61"/>
      <c r="UZK382" s="61"/>
      <c r="UZL382" s="62"/>
      <c r="UZM382" s="63"/>
      <c r="UZN382" s="62"/>
      <c r="UZO382" s="64"/>
      <c r="UZP382" s="65"/>
      <c r="UZQ382" s="65"/>
      <c r="UZR382" s="61"/>
      <c r="UZS382" s="61"/>
      <c r="UZT382" s="61"/>
      <c r="UZU382" s="62"/>
      <c r="UZV382" s="63"/>
      <c r="UZW382" s="62"/>
      <c r="UZX382" s="64"/>
      <c r="UZY382" s="65"/>
      <c r="UZZ382" s="65"/>
      <c r="VAA382" s="61"/>
      <c r="VAB382" s="61"/>
      <c r="VAC382" s="61"/>
      <c r="VAD382" s="62"/>
      <c r="VAE382" s="63"/>
      <c r="VAF382" s="62"/>
      <c r="VAG382" s="64"/>
      <c r="VAH382" s="65"/>
      <c r="VAI382" s="65"/>
      <c r="VAJ382" s="61"/>
      <c r="VAK382" s="61"/>
      <c r="VAL382" s="61"/>
      <c r="VAM382" s="62"/>
      <c r="VAN382" s="63"/>
      <c r="VAO382" s="62"/>
      <c r="VAP382" s="64"/>
      <c r="VAQ382" s="65"/>
      <c r="VAR382" s="65"/>
      <c r="VAS382" s="61"/>
      <c r="VAT382" s="61"/>
      <c r="VAU382" s="61"/>
      <c r="VAV382" s="62"/>
      <c r="VAW382" s="63"/>
      <c r="VAX382" s="62"/>
      <c r="VAY382" s="64"/>
      <c r="VAZ382" s="65"/>
      <c r="VBA382" s="65"/>
      <c r="VBB382" s="61"/>
      <c r="VBC382" s="61"/>
      <c r="VBD382" s="61"/>
      <c r="VBE382" s="62"/>
      <c r="VBF382" s="63"/>
      <c r="VBG382" s="62"/>
      <c r="VBH382" s="64"/>
      <c r="VBI382" s="65"/>
      <c r="VBJ382" s="65"/>
      <c r="VBK382" s="61"/>
      <c r="VBL382" s="61"/>
      <c r="VBM382" s="61"/>
      <c r="VBN382" s="62"/>
      <c r="VBO382" s="63"/>
      <c r="VBP382" s="62"/>
      <c r="VBQ382" s="64"/>
      <c r="VBR382" s="65"/>
      <c r="VBS382" s="65"/>
      <c r="VBT382" s="61"/>
      <c r="VBU382" s="61"/>
      <c r="VBV382" s="61"/>
      <c r="VBW382" s="62"/>
      <c r="VBX382" s="63"/>
      <c r="VBY382" s="62"/>
      <c r="VBZ382" s="64"/>
      <c r="VCA382" s="65"/>
      <c r="VCB382" s="65"/>
      <c r="VCC382" s="61"/>
      <c r="VCD382" s="61"/>
      <c r="VCE382" s="61"/>
      <c r="VCF382" s="62"/>
      <c r="VCG382" s="63"/>
      <c r="VCH382" s="62"/>
      <c r="VCI382" s="64"/>
      <c r="VCJ382" s="65"/>
      <c r="VCK382" s="65"/>
      <c r="VCL382" s="61"/>
      <c r="VCM382" s="61"/>
      <c r="VCN382" s="61"/>
      <c r="VCO382" s="62"/>
      <c r="VCP382" s="63"/>
      <c r="VCQ382" s="62"/>
      <c r="VCR382" s="64"/>
      <c r="VCS382" s="65"/>
      <c r="VCT382" s="65"/>
      <c r="VCU382" s="61"/>
      <c r="VCV382" s="61"/>
      <c r="VCW382" s="61"/>
      <c r="VCX382" s="62"/>
      <c r="VCY382" s="63"/>
      <c r="VCZ382" s="62"/>
      <c r="VDA382" s="64"/>
      <c r="VDB382" s="65"/>
      <c r="VDC382" s="65"/>
      <c r="VDD382" s="61"/>
      <c r="VDE382" s="61"/>
      <c r="VDF382" s="61"/>
      <c r="VDG382" s="62"/>
      <c r="VDH382" s="63"/>
      <c r="VDI382" s="62"/>
      <c r="VDJ382" s="64"/>
      <c r="VDK382" s="65"/>
      <c r="VDL382" s="65"/>
      <c r="VDM382" s="61"/>
      <c r="VDN382" s="61"/>
      <c r="VDO382" s="61"/>
      <c r="VDP382" s="62"/>
      <c r="VDQ382" s="63"/>
      <c r="VDR382" s="62"/>
      <c r="VDS382" s="64"/>
      <c r="VDT382" s="65"/>
      <c r="VDU382" s="65"/>
      <c r="VDV382" s="61"/>
      <c r="VDW382" s="61"/>
      <c r="VDX382" s="61"/>
      <c r="VDY382" s="62"/>
      <c r="VDZ382" s="63"/>
      <c r="VEA382" s="62"/>
      <c r="VEB382" s="64"/>
      <c r="VEC382" s="65"/>
      <c r="VED382" s="65"/>
      <c r="VEE382" s="61"/>
      <c r="VEF382" s="61"/>
      <c r="VEG382" s="61"/>
      <c r="VEH382" s="62"/>
      <c r="VEI382" s="63"/>
      <c r="VEJ382" s="62"/>
      <c r="VEK382" s="64"/>
      <c r="VEL382" s="65"/>
      <c r="VEM382" s="65"/>
      <c r="VEN382" s="61"/>
      <c r="VEO382" s="61"/>
      <c r="VEP382" s="61"/>
      <c r="VEQ382" s="62"/>
      <c r="VER382" s="63"/>
      <c r="VES382" s="62"/>
      <c r="VET382" s="64"/>
      <c r="VEU382" s="65"/>
      <c r="VEV382" s="65"/>
      <c r="VEW382" s="61"/>
      <c r="VEX382" s="61"/>
      <c r="VEY382" s="61"/>
      <c r="VEZ382" s="62"/>
      <c r="VFA382" s="63"/>
      <c r="VFB382" s="62"/>
      <c r="VFC382" s="64"/>
      <c r="VFD382" s="65"/>
      <c r="VFE382" s="65"/>
      <c r="VFF382" s="61"/>
      <c r="VFG382" s="61"/>
      <c r="VFH382" s="61"/>
      <c r="VFI382" s="62"/>
      <c r="VFJ382" s="63"/>
      <c r="VFK382" s="62"/>
      <c r="VFL382" s="64"/>
      <c r="VFM382" s="65"/>
      <c r="VFN382" s="65"/>
      <c r="VFO382" s="61"/>
      <c r="VFP382" s="61"/>
      <c r="VFQ382" s="61"/>
      <c r="VFR382" s="62"/>
      <c r="VFS382" s="63"/>
      <c r="VFT382" s="62"/>
      <c r="VFU382" s="64"/>
      <c r="VFV382" s="65"/>
      <c r="VFW382" s="65"/>
      <c r="VFX382" s="61"/>
      <c r="VFY382" s="61"/>
      <c r="VFZ382" s="61"/>
      <c r="VGA382" s="62"/>
      <c r="VGB382" s="63"/>
      <c r="VGC382" s="62"/>
      <c r="VGD382" s="64"/>
      <c r="VGE382" s="65"/>
      <c r="VGF382" s="65"/>
      <c r="VGG382" s="61"/>
      <c r="VGH382" s="61"/>
      <c r="VGI382" s="61"/>
      <c r="VGJ382" s="62"/>
      <c r="VGK382" s="63"/>
      <c r="VGL382" s="62"/>
      <c r="VGM382" s="64"/>
      <c r="VGN382" s="65"/>
      <c r="VGO382" s="65"/>
      <c r="VGP382" s="61"/>
      <c r="VGQ382" s="61"/>
      <c r="VGR382" s="61"/>
      <c r="VGS382" s="62"/>
      <c r="VGT382" s="63"/>
      <c r="VGU382" s="62"/>
      <c r="VGV382" s="64"/>
      <c r="VGW382" s="65"/>
      <c r="VGX382" s="65"/>
      <c r="VGY382" s="61"/>
      <c r="VGZ382" s="61"/>
      <c r="VHA382" s="61"/>
      <c r="VHB382" s="62"/>
      <c r="VHC382" s="63"/>
      <c r="VHD382" s="62"/>
      <c r="VHE382" s="64"/>
      <c r="VHF382" s="65"/>
      <c r="VHG382" s="65"/>
      <c r="VHH382" s="61"/>
      <c r="VHI382" s="61"/>
      <c r="VHJ382" s="61"/>
      <c r="VHK382" s="62"/>
      <c r="VHL382" s="63"/>
      <c r="VHM382" s="62"/>
      <c r="VHN382" s="64"/>
      <c r="VHO382" s="65"/>
      <c r="VHP382" s="65"/>
      <c r="VHQ382" s="61"/>
      <c r="VHR382" s="61"/>
      <c r="VHS382" s="61"/>
      <c r="VHT382" s="62"/>
      <c r="VHU382" s="63"/>
      <c r="VHV382" s="62"/>
      <c r="VHW382" s="64"/>
      <c r="VHX382" s="65"/>
      <c r="VHY382" s="65"/>
      <c r="VHZ382" s="61"/>
      <c r="VIA382" s="61"/>
      <c r="VIB382" s="61"/>
      <c r="VIC382" s="62"/>
      <c r="VID382" s="63"/>
      <c r="VIE382" s="62"/>
      <c r="VIF382" s="64"/>
      <c r="VIG382" s="65"/>
      <c r="VIH382" s="65"/>
      <c r="VII382" s="61"/>
      <c r="VIJ382" s="61"/>
      <c r="VIK382" s="61"/>
      <c r="VIL382" s="62"/>
      <c r="VIM382" s="63"/>
      <c r="VIN382" s="62"/>
      <c r="VIO382" s="64"/>
      <c r="VIP382" s="65"/>
      <c r="VIQ382" s="65"/>
      <c r="VIR382" s="61"/>
      <c r="VIS382" s="61"/>
      <c r="VIT382" s="61"/>
      <c r="VIU382" s="62"/>
      <c r="VIV382" s="63"/>
      <c r="VIW382" s="62"/>
      <c r="VIX382" s="64"/>
      <c r="VIY382" s="65"/>
      <c r="VIZ382" s="65"/>
      <c r="VJA382" s="61"/>
      <c r="VJB382" s="61"/>
      <c r="VJC382" s="61"/>
      <c r="VJD382" s="62"/>
      <c r="VJE382" s="63"/>
      <c r="VJF382" s="62"/>
      <c r="VJG382" s="64"/>
      <c r="VJH382" s="65"/>
      <c r="VJI382" s="65"/>
      <c r="VJJ382" s="61"/>
      <c r="VJK382" s="61"/>
      <c r="VJL382" s="61"/>
      <c r="VJM382" s="62"/>
      <c r="VJN382" s="63"/>
      <c r="VJO382" s="62"/>
      <c r="VJP382" s="64"/>
      <c r="VJQ382" s="65"/>
      <c r="VJR382" s="65"/>
      <c r="VJS382" s="61"/>
      <c r="VJT382" s="61"/>
      <c r="VJU382" s="61"/>
      <c r="VJV382" s="62"/>
      <c r="VJW382" s="63"/>
      <c r="VJX382" s="62"/>
      <c r="VJY382" s="64"/>
      <c r="VJZ382" s="65"/>
      <c r="VKA382" s="65"/>
      <c r="VKB382" s="61"/>
      <c r="VKC382" s="61"/>
      <c r="VKD382" s="61"/>
      <c r="VKE382" s="62"/>
      <c r="VKF382" s="63"/>
      <c r="VKG382" s="62"/>
      <c r="VKH382" s="64"/>
      <c r="VKI382" s="65"/>
      <c r="VKJ382" s="65"/>
      <c r="VKK382" s="61"/>
      <c r="VKL382" s="61"/>
      <c r="VKM382" s="61"/>
      <c r="VKN382" s="62"/>
      <c r="VKO382" s="63"/>
      <c r="VKP382" s="62"/>
      <c r="VKQ382" s="64"/>
      <c r="VKR382" s="65"/>
      <c r="VKS382" s="65"/>
      <c r="VKT382" s="61"/>
      <c r="VKU382" s="61"/>
      <c r="VKV382" s="61"/>
      <c r="VKW382" s="62"/>
      <c r="VKX382" s="63"/>
      <c r="VKY382" s="62"/>
      <c r="VKZ382" s="64"/>
      <c r="VLA382" s="65"/>
      <c r="VLB382" s="65"/>
      <c r="VLC382" s="61"/>
      <c r="VLD382" s="61"/>
      <c r="VLE382" s="61"/>
      <c r="VLF382" s="62"/>
      <c r="VLG382" s="63"/>
      <c r="VLH382" s="62"/>
      <c r="VLI382" s="64"/>
      <c r="VLJ382" s="65"/>
      <c r="VLK382" s="65"/>
      <c r="VLL382" s="61"/>
      <c r="VLM382" s="61"/>
      <c r="VLN382" s="61"/>
      <c r="VLO382" s="62"/>
      <c r="VLP382" s="63"/>
      <c r="VLQ382" s="62"/>
      <c r="VLR382" s="64"/>
      <c r="VLS382" s="65"/>
      <c r="VLT382" s="65"/>
      <c r="VLU382" s="61"/>
      <c r="VLV382" s="61"/>
      <c r="VLW382" s="61"/>
      <c r="VLX382" s="62"/>
      <c r="VLY382" s="63"/>
      <c r="VLZ382" s="62"/>
      <c r="VMA382" s="64"/>
      <c r="VMB382" s="65"/>
      <c r="VMC382" s="65"/>
      <c r="VMD382" s="61"/>
      <c r="VME382" s="61"/>
      <c r="VMF382" s="61"/>
      <c r="VMG382" s="62"/>
      <c r="VMH382" s="63"/>
      <c r="VMI382" s="62"/>
      <c r="VMJ382" s="64"/>
      <c r="VMK382" s="65"/>
      <c r="VML382" s="65"/>
      <c r="VMM382" s="61"/>
      <c r="VMN382" s="61"/>
      <c r="VMO382" s="61"/>
      <c r="VMP382" s="62"/>
      <c r="VMQ382" s="63"/>
      <c r="VMR382" s="62"/>
      <c r="VMS382" s="64"/>
      <c r="VMT382" s="65"/>
      <c r="VMU382" s="65"/>
      <c r="VMV382" s="61"/>
      <c r="VMW382" s="61"/>
      <c r="VMX382" s="61"/>
      <c r="VMY382" s="62"/>
      <c r="VMZ382" s="63"/>
      <c r="VNA382" s="62"/>
      <c r="VNB382" s="64"/>
      <c r="VNC382" s="65"/>
      <c r="VND382" s="65"/>
      <c r="VNE382" s="61"/>
      <c r="VNF382" s="61"/>
      <c r="VNG382" s="61"/>
      <c r="VNH382" s="62"/>
      <c r="VNI382" s="63"/>
      <c r="VNJ382" s="62"/>
      <c r="VNK382" s="64"/>
      <c r="VNL382" s="65"/>
      <c r="VNM382" s="65"/>
      <c r="VNN382" s="61"/>
      <c r="VNO382" s="61"/>
      <c r="VNP382" s="61"/>
      <c r="VNQ382" s="62"/>
      <c r="VNR382" s="63"/>
      <c r="VNS382" s="62"/>
      <c r="VNT382" s="64"/>
      <c r="VNU382" s="65"/>
      <c r="VNV382" s="65"/>
      <c r="VNW382" s="61"/>
      <c r="VNX382" s="61"/>
      <c r="VNY382" s="61"/>
      <c r="VNZ382" s="62"/>
      <c r="VOA382" s="63"/>
      <c r="VOB382" s="62"/>
      <c r="VOC382" s="64"/>
      <c r="VOD382" s="65"/>
      <c r="VOE382" s="65"/>
      <c r="VOF382" s="61"/>
      <c r="VOG382" s="61"/>
      <c r="VOH382" s="61"/>
      <c r="VOI382" s="62"/>
      <c r="VOJ382" s="63"/>
      <c r="VOK382" s="62"/>
      <c r="VOL382" s="64"/>
      <c r="VOM382" s="65"/>
      <c r="VON382" s="65"/>
      <c r="VOO382" s="61"/>
      <c r="VOP382" s="61"/>
      <c r="VOQ382" s="61"/>
      <c r="VOR382" s="62"/>
      <c r="VOS382" s="63"/>
      <c r="VOT382" s="62"/>
      <c r="VOU382" s="64"/>
      <c r="VOV382" s="65"/>
      <c r="VOW382" s="65"/>
      <c r="VOX382" s="61"/>
      <c r="VOY382" s="61"/>
      <c r="VOZ382" s="61"/>
      <c r="VPA382" s="62"/>
      <c r="VPB382" s="63"/>
      <c r="VPC382" s="62"/>
      <c r="VPD382" s="64"/>
      <c r="VPE382" s="65"/>
      <c r="VPF382" s="65"/>
      <c r="VPG382" s="61"/>
      <c r="VPH382" s="61"/>
      <c r="VPI382" s="61"/>
      <c r="VPJ382" s="62"/>
      <c r="VPK382" s="63"/>
      <c r="VPL382" s="62"/>
      <c r="VPM382" s="64"/>
      <c r="VPN382" s="65"/>
      <c r="VPO382" s="65"/>
      <c r="VPP382" s="61"/>
      <c r="VPQ382" s="61"/>
      <c r="VPR382" s="61"/>
      <c r="VPS382" s="62"/>
      <c r="VPT382" s="63"/>
      <c r="VPU382" s="62"/>
      <c r="VPV382" s="64"/>
      <c r="VPW382" s="65"/>
      <c r="VPX382" s="65"/>
      <c r="VPY382" s="61"/>
      <c r="VPZ382" s="61"/>
      <c r="VQA382" s="61"/>
      <c r="VQB382" s="62"/>
      <c r="VQC382" s="63"/>
      <c r="VQD382" s="62"/>
      <c r="VQE382" s="64"/>
      <c r="VQF382" s="65"/>
      <c r="VQG382" s="65"/>
      <c r="VQH382" s="61"/>
      <c r="VQI382" s="61"/>
      <c r="VQJ382" s="61"/>
      <c r="VQK382" s="62"/>
      <c r="VQL382" s="63"/>
      <c r="VQM382" s="62"/>
      <c r="VQN382" s="64"/>
      <c r="VQO382" s="65"/>
      <c r="VQP382" s="65"/>
      <c r="VQQ382" s="61"/>
      <c r="VQR382" s="61"/>
      <c r="VQS382" s="61"/>
      <c r="VQT382" s="62"/>
      <c r="VQU382" s="63"/>
      <c r="VQV382" s="62"/>
      <c r="VQW382" s="64"/>
      <c r="VQX382" s="65"/>
      <c r="VQY382" s="65"/>
      <c r="VQZ382" s="61"/>
      <c r="VRA382" s="61"/>
      <c r="VRB382" s="61"/>
      <c r="VRC382" s="62"/>
      <c r="VRD382" s="63"/>
      <c r="VRE382" s="62"/>
      <c r="VRF382" s="64"/>
      <c r="VRG382" s="65"/>
      <c r="VRH382" s="65"/>
      <c r="VRI382" s="61"/>
      <c r="VRJ382" s="61"/>
      <c r="VRK382" s="61"/>
      <c r="VRL382" s="62"/>
      <c r="VRM382" s="63"/>
      <c r="VRN382" s="62"/>
      <c r="VRO382" s="64"/>
      <c r="VRP382" s="65"/>
      <c r="VRQ382" s="65"/>
      <c r="VRR382" s="61"/>
      <c r="VRS382" s="61"/>
      <c r="VRT382" s="61"/>
      <c r="VRU382" s="62"/>
      <c r="VRV382" s="63"/>
      <c r="VRW382" s="62"/>
      <c r="VRX382" s="64"/>
      <c r="VRY382" s="65"/>
      <c r="VRZ382" s="65"/>
      <c r="VSA382" s="61"/>
      <c r="VSB382" s="61"/>
      <c r="VSC382" s="61"/>
      <c r="VSD382" s="62"/>
      <c r="VSE382" s="63"/>
      <c r="VSF382" s="62"/>
      <c r="VSG382" s="64"/>
      <c r="VSH382" s="65"/>
      <c r="VSI382" s="65"/>
      <c r="VSJ382" s="61"/>
      <c r="VSK382" s="61"/>
      <c r="VSL382" s="61"/>
      <c r="VSM382" s="62"/>
      <c r="VSN382" s="63"/>
      <c r="VSO382" s="62"/>
      <c r="VSP382" s="64"/>
      <c r="VSQ382" s="65"/>
      <c r="VSR382" s="65"/>
      <c r="VSS382" s="61"/>
      <c r="VST382" s="61"/>
      <c r="VSU382" s="61"/>
      <c r="VSV382" s="62"/>
      <c r="VSW382" s="63"/>
      <c r="VSX382" s="62"/>
      <c r="VSY382" s="64"/>
      <c r="VSZ382" s="65"/>
      <c r="VTA382" s="65"/>
      <c r="VTB382" s="61"/>
      <c r="VTC382" s="61"/>
      <c r="VTD382" s="61"/>
      <c r="VTE382" s="62"/>
      <c r="VTF382" s="63"/>
      <c r="VTG382" s="62"/>
      <c r="VTH382" s="64"/>
      <c r="VTI382" s="65"/>
      <c r="VTJ382" s="65"/>
      <c r="VTK382" s="61"/>
      <c r="VTL382" s="61"/>
      <c r="VTM382" s="61"/>
      <c r="VTN382" s="62"/>
      <c r="VTO382" s="63"/>
      <c r="VTP382" s="62"/>
      <c r="VTQ382" s="64"/>
      <c r="VTR382" s="65"/>
      <c r="VTS382" s="65"/>
      <c r="VTT382" s="61"/>
      <c r="VTU382" s="61"/>
      <c r="VTV382" s="61"/>
      <c r="VTW382" s="62"/>
      <c r="VTX382" s="63"/>
      <c r="VTY382" s="62"/>
      <c r="VTZ382" s="64"/>
      <c r="VUA382" s="65"/>
      <c r="VUB382" s="65"/>
      <c r="VUC382" s="61"/>
      <c r="VUD382" s="61"/>
      <c r="VUE382" s="61"/>
      <c r="VUF382" s="62"/>
      <c r="VUG382" s="63"/>
      <c r="VUH382" s="62"/>
      <c r="VUI382" s="64"/>
      <c r="VUJ382" s="65"/>
      <c r="VUK382" s="65"/>
      <c r="VUL382" s="61"/>
      <c r="VUM382" s="61"/>
      <c r="VUN382" s="61"/>
      <c r="VUO382" s="62"/>
      <c r="VUP382" s="63"/>
      <c r="VUQ382" s="62"/>
      <c r="VUR382" s="64"/>
      <c r="VUS382" s="65"/>
      <c r="VUT382" s="65"/>
      <c r="VUU382" s="61"/>
      <c r="VUV382" s="61"/>
      <c r="VUW382" s="61"/>
      <c r="VUX382" s="62"/>
      <c r="VUY382" s="63"/>
      <c r="VUZ382" s="62"/>
      <c r="VVA382" s="64"/>
      <c r="VVB382" s="65"/>
      <c r="VVC382" s="65"/>
      <c r="VVD382" s="61"/>
      <c r="VVE382" s="61"/>
      <c r="VVF382" s="61"/>
      <c r="VVG382" s="62"/>
      <c r="VVH382" s="63"/>
      <c r="VVI382" s="62"/>
      <c r="VVJ382" s="64"/>
      <c r="VVK382" s="65"/>
      <c r="VVL382" s="65"/>
      <c r="VVM382" s="61"/>
      <c r="VVN382" s="61"/>
      <c r="VVO382" s="61"/>
      <c r="VVP382" s="62"/>
      <c r="VVQ382" s="63"/>
      <c r="VVR382" s="62"/>
      <c r="VVS382" s="64"/>
      <c r="VVT382" s="65"/>
      <c r="VVU382" s="65"/>
      <c r="VVV382" s="61"/>
      <c r="VVW382" s="61"/>
      <c r="VVX382" s="61"/>
      <c r="VVY382" s="62"/>
      <c r="VVZ382" s="63"/>
      <c r="VWA382" s="62"/>
      <c r="VWB382" s="64"/>
      <c r="VWC382" s="65"/>
      <c r="VWD382" s="65"/>
      <c r="VWE382" s="61"/>
      <c r="VWF382" s="61"/>
      <c r="VWG382" s="61"/>
      <c r="VWH382" s="62"/>
      <c r="VWI382" s="63"/>
      <c r="VWJ382" s="62"/>
      <c r="VWK382" s="64"/>
      <c r="VWL382" s="65"/>
      <c r="VWM382" s="65"/>
      <c r="VWN382" s="61"/>
      <c r="VWO382" s="61"/>
      <c r="VWP382" s="61"/>
      <c r="VWQ382" s="62"/>
      <c r="VWR382" s="63"/>
      <c r="VWS382" s="62"/>
      <c r="VWT382" s="64"/>
      <c r="VWU382" s="65"/>
      <c r="VWV382" s="65"/>
      <c r="VWW382" s="61"/>
      <c r="VWX382" s="61"/>
      <c r="VWY382" s="61"/>
      <c r="VWZ382" s="62"/>
      <c r="VXA382" s="63"/>
      <c r="VXB382" s="62"/>
      <c r="VXC382" s="64"/>
      <c r="VXD382" s="65"/>
      <c r="VXE382" s="65"/>
      <c r="VXF382" s="61"/>
      <c r="VXG382" s="61"/>
      <c r="VXH382" s="61"/>
      <c r="VXI382" s="62"/>
      <c r="VXJ382" s="63"/>
      <c r="VXK382" s="62"/>
      <c r="VXL382" s="64"/>
      <c r="VXM382" s="65"/>
      <c r="VXN382" s="65"/>
      <c r="VXO382" s="61"/>
      <c r="VXP382" s="61"/>
      <c r="VXQ382" s="61"/>
      <c r="VXR382" s="62"/>
      <c r="VXS382" s="63"/>
      <c r="VXT382" s="62"/>
      <c r="VXU382" s="64"/>
      <c r="VXV382" s="65"/>
      <c r="VXW382" s="65"/>
      <c r="VXX382" s="61"/>
      <c r="VXY382" s="61"/>
      <c r="VXZ382" s="61"/>
      <c r="VYA382" s="62"/>
      <c r="VYB382" s="63"/>
      <c r="VYC382" s="62"/>
      <c r="VYD382" s="64"/>
      <c r="VYE382" s="65"/>
      <c r="VYF382" s="65"/>
      <c r="VYG382" s="61"/>
      <c r="VYH382" s="61"/>
      <c r="VYI382" s="61"/>
      <c r="VYJ382" s="62"/>
      <c r="VYK382" s="63"/>
      <c r="VYL382" s="62"/>
      <c r="VYM382" s="64"/>
      <c r="VYN382" s="65"/>
      <c r="VYO382" s="65"/>
      <c r="VYP382" s="61"/>
      <c r="VYQ382" s="61"/>
      <c r="VYR382" s="61"/>
      <c r="VYS382" s="62"/>
      <c r="VYT382" s="63"/>
      <c r="VYU382" s="62"/>
      <c r="VYV382" s="64"/>
      <c r="VYW382" s="65"/>
      <c r="VYX382" s="65"/>
      <c r="VYY382" s="61"/>
      <c r="VYZ382" s="61"/>
      <c r="VZA382" s="61"/>
      <c r="VZB382" s="62"/>
      <c r="VZC382" s="63"/>
      <c r="VZD382" s="62"/>
      <c r="VZE382" s="64"/>
      <c r="VZF382" s="65"/>
      <c r="VZG382" s="65"/>
      <c r="VZH382" s="61"/>
      <c r="VZI382" s="61"/>
      <c r="VZJ382" s="61"/>
      <c r="VZK382" s="62"/>
      <c r="VZL382" s="63"/>
      <c r="VZM382" s="62"/>
      <c r="VZN382" s="64"/>
      <c r="VZO382" s="65"/>
      <c r="VZP382" s="65"/>
      <c r="VZQ382" s="61"/>
      <c r="VZR382" s="61"/>
      <c r="VZS382" s="61"/>
      <c r="VZT382" s="62"/>
      <c r="VZU382" s="63"/>
      <c r="VZV382" s="62"/>
      <c r="VZW382" s="64"/>
      <c r="VZX382" s="65"/>
      <c r="VZY382" s="65"/>
      <c r="VZZ382" s="61"/>
      <c r="WAA382" s="61"/>
      <c r="WAB382" s="61"/>
      <c r="WAC382" s="62"/>
      <c r="WAD382" s="63"/>
      <c r="WAE382" s="62"/>
      <c r="WAF382" s="64"/>
      <c r="WAG382" s="65"/>
      <c r="WAH382" s="65"/>
      <c r="WAI382" s="61"/>
      <c r="WAJ382" s="61"/>
      <c r="WAK382" s="61"/>
      <c r="WAL382" s="62"/>
      <c r="WAM382" s="63"/>
      <c r="WAN382" s="62"/>
      <c r="WAO382" s="64"/>
      <c r="WAP382" s="65"/>
      <c r="WAQ382" s="65"/>
      <c r="WAR382" s="61"/>
      <c r="WAS382" s="61"/>
      <c r="WAT382" s="61"/>
      <c r="WAU382" s="62"/>
      <c r="WAV382" s="63"/>
      <c r="WAW382" s="62"/>
      <c r="WAX382" s="64"/>
      <c r="WAY382" s="65"/>
      <c r="WAZ382" s="65"/>
      <c r="WBA382" s="61"/>
      <c r="WBB382" s="61"/>
      <c r="WBC382" s="61"/>
      <c r="WBD382" s="62"/>
      <c r="WBE382" s="63"/>
      <c r="WBF382" s="62"/>
      <c r="WBG382" s="64"/>
      <c r="WBH382" s="65"/>
      <c r="WBI382" s="65"/>
      <c r="WBJ382" s="61"/>
      <c r="WBK382" s="61"/>
      <c r="WBL382" s="61"/>
      <c r="WBM382" s="62"/>
      <c r="WBN382" s="63"/>
      <c r="WBO382" s="62"/>
      <c r="WBP382" s="64"/>
      <c r="WBQ382" s="65"/>
      <c r="WBR382" s="65"/>
      <c r="WBS382" s="61"/>
      <c r="WBT382" s="61"/>
      <c r="WBU382" s="61"/>
      <c r="WBV382" s="62"/>
      <c r="WBW382" s="63"/>
      <c r="WBX382" s="62"/>
      <c r="WBY382" s="64"/>
      <c r="WBZ382" s="65"/>
      <c r="WCA382" s="65"/>
      <c r="WCB382" s="61"/>
      <c r="WCC382" s="61"/>
      <c r="WCD382" s="61"/>
      <c r="WCE382" s="62"/>
      <c r="WCF382" s="63"/>
      <c r="WCG382" s="62"/>
      <c r="WCH382" s="64"/>
      <c r="WCI382" s="65"/>
      <c r="WCJ382" s="65"/>
      <c r="WCK382" s="61"/>
      <c r="WCL382" s="61"/>
      <c r="WCM382" s="61"/>
      <c r="WCN382" s="62"/>
      <c r="WCO382" s="63"/>
      <c r="WCP382" s="62"/>
      <c r="WCQ382" s="64"/>
      <c r="WCR382" s="65"/>
      <c r="WCS382" s="65"/>
      <c r="WCT382" s="61"/>
      <c r="WCU382" s="61"/>
      <c r="WCV382" s="61"/>
      <c r="WCW382" s="62"/>
      <c r="WCX382" s="63"/>
      <c r="WCY382" s="62"/>
      <c r="WCZ382" s="64"/>
      <c r="WDA382" s="65"/>
      <c r="WDB382" s="65"/>
      <c r="WDC382" s="61"/>
      <c r="WDD382" s="61"/>
      <c r="WDE382" s="61"/>
      <c r="WDF382" s="62"/>
      <c r="WDG382" s="63"/>
      <c r="WDH382" s="62"/>
      <c r="WDI382" s="64"/>
      <c r="WDJ382" s="65"/>
      <c r="WDK382" s="65"/>
      <c r="WDL382" s="61"/>
      <c r="WDM382" s="61"/>
      <c r="WDN382" s="61"/>
      <c r="WDO382" s="62"/>
      <c r="WDP382" s="63"/>
      <c r="WDQ382" s="62"/>
      <c r="WDR382" s="64"/>
      <c r="WDS382" s="65"/>
      <c r="WDT382" s="65"/>
      <c r="WDU382" s="61"/>
      <c r="WDV382" s="61"/>
      <c r="WDW382" s="61"/>
      <c r="WDX382" s="62"/>
      <c r="WDY382" s="63"/>
      <c r="WDZ382" s="62"/>
      <c r="WEA382" s="64"/>
      <c r="WEB382" s="65"/>
      <c r="WEC382" s="65"/>
      <c r="WED382" s="61"/>
      <c r="WEE382" s="61"/>
      <c r="WEF382" s="61"/>
      <c r="WEG382" s="62"/>
      <c r="WEH382" s="63"/>
      <c r="WEI382" s="62"/>
      <c r="WEJ382" s="64"/>
      <c r="WEK382" s="65"/>
      <c r="WEL382" s="65"/>
      <c r="WEM382" s="61"/>
      <c r="WEN382" s="61"/>
      <c r="WEO382" s="61"/>
      <c r="WEP382" s="62"/>
      <c r="WEQ382" s="63"/>
      <c r="WER382" s="62"/>
      <c r="WES382" s="64"/>
      <c r="WET382" s="65"/>
      <c r="WEU382" s="65"/>
      <c r="WEV382" s="61"/>
      <c r="WEW382" s="61"/>
      <c r="WEX382" s="61"/>
      <c r="WEY382" s="62"/>
      <c r="WEZ382" s="63"/>
      <c r="WFA382" s="62"/>
      <c r="WFB382" s="64"/>
      <c r="WFC382" s="65"/>
      <c r="WFD382" s="65"/>
      <c r="WFE382" s="61"/>
      <c r="WFF382" s="61"/>
      <c r="WFG382" s="61"/>
      <c r="WFH382" s="62"/>
      <c r="WFI382" s="63"/>
      <c r="WFJ382" s="62"/>
      <c r="WFK382" s="64"/>
      <c r="WFL382" s="65"/>
      <c r="WFM382" s="65"/>
      <c r="WFN382" s="61"/>
      <c r="WFO382" s="61"/>
      <c r="WFP382" s="61"/>
      <c r="WFQ382" s="62"/>
      <c r="WFR382" s="63"/>
      <c r="WFS382" s="62"/>
      <c r="WFT382" s="64"/>
      <c r="WFU382" s="65"/>
      <c r="WFV382" s="65"/>
      <c r="WFW382" s="61"/>
      <c r="WFX382" s="61"/>
      <c r="WFY382" s="61"/>
      <c r="WFZ382" s="62"/>
      <c r="WGA382" s="63"/>
      <c r="WGB382" s="62"/>
      <c r="WGC382" s="64"/>
      <c r="WGD382" s="65"/>
      <c r="WGE382" s="65"/>
      <c r="WGF382" s="61"/>
      <c r="WGG382" s="61"/>
      <c r="WGH382" s="61"/>
      <c r="WGI382" s="62"/>
      <c r="WGJ382" s="63"/>
      <c r="WGK382" s="62"/>
      <c r="WGL382" s="64"/>
      <c r="WGM382" s="65"/>
      <c r="WGN382" s="65"/>
      <c r="WGO382" s="61"/>
      <c r="WGP382" s="61"/>
      <c r="WGQ382" s="61"/>
      <c r="WGR382" s="62"/>
      <c r="WGS382" s="63"/>
      <c r="WGT382" s="62"/>
      <c r="WGU382" s="64"/>
      <c r="WGV382" s="65"/>
      <c r="WGW382" s="65"/>
      <c r="WGX382" s="61"/>
      <c r="WGY382" s="61"/>
      <c r="WGZ382" s="61"/>
      <c r="WHA382" s="62"/>
      <c r="WHB382" s="63"/>
      <c r="WHC382" s="62"/>
      <c r="WHD382" s="64"/>
      <c r="WHE382" s="65"/>
      <c r="WHF382" s="65"/>
      <c r="WHG382" s="61"/>
      <c r="WHH382" s="61"/>
      <c r="WHI382" s="61"/>
      <c r="WHJ382" s="62"/>
      <c r="WHK382" s="63"/>
      <c r="WHL382" s="62"/>
      <c r="WHM382" s="64"/>
      <c r="WHN382" s="65"/>
      <c r="WHO382" s="65"/>
      <c r="WHP382" s="61"/>
      <c r="WHQ382" s="61"/>
      <c r="WHR382" s="61"/>
      <c r="WHS382" s="62"/>
      <c r="WHT382" s="63"/>
      <c r="WHU382" s="62"/>
      <c r="WHV382" s="64"/>
      <c r="WHW382" s="65"/>
      <c r="WHX382" s="65"/>
      <c r="WHY382" s="61"/>
      <c r="WHZ382" s="61"/>
      <c r="WIA382" s="61"/>
      <c r="WIB382" s="62"/>
      <c r="WIC382" s="63"/>
      <c r="WID382" s="62"/>
      <c r="WIE382" s="64"/>
      <c r="WIF382" s="65"/>
      <c r="WIG382" s="65"/>
      <c r="WIH382" s="61"/>
      <c r="WII382" s="61"/>
      <c r="WIJ382" s="61"/>
      <c r="WIK382" s="62"/>
      <c r="WIL382" s="63"/>
      <c r="WIM382" s="62"/>
      <c r="WIN382" s="64"/>
      <c r="WIO382" s="65"/>
      <c r="WIP382" s="65"/>
      <c r="WIQ382" s="61"/>
      <c r="WIR382" s="61"/>
      <c r="WIS382" s="61"/>
      <c r="WIT382" s="62"/>
      <c r="WIU382" s="63"/>
      <c r="WIV382" s="62"/>
      <c r="WIW382" s="64"/>
      <c r="WIX382" s="65"/>
      <c r="WIY382" s="65"/>
      <c r="WIZ382" s="61"/>
      <c r="WJA382" s="61"/>
      <c r="WJB382" s="61"/>
      <c r="WJC382" s="62"/>
      <c r="WJD382" s="63"/>
      <c r="WJE382" s="62"/>
      <c r="WJF382" s="64"/>
      <c r="WJG382" s="65"/>
      <c r="WJH382" s="65"/>
      <c r="WJI382" s="61"/>
      <c r="WJJ382" s="61"/>
      <c r="WJK382" s="61"/>
      <c r="WJL382" s="62"/>
      <c r="WJM382" s="63"/>
      <c r="WJN382" s="62"/>
      <c r="WJO382" s="64"/>
      <c r="WJP382" s="65"/>
      <c r="WJQ382" s="65"/>
      <c r="WJR382" s="61"/>
      <c r="WJS382" s="61"/>
      <c r="WJT382" s="61"/>
      <c r="WJU382" s="62"/>
      <c r="WJV382" s="63"/>
      <c r="WJW382" s="62"/>
      <c r="WJX382" s="64"/>
      <c r="WJY382" s="65"/>
      <c r="WJZ382" s="65"/>
      <c r="WKA382" s="61"/>
      <c r="WKB382" s="61"/>
      <c r="WKC382" s="61"/>
      <c r="WKD382" s="62"/>
      <c r="WKE382" s="63"/>
      <c r="WKF382" s="62"/>
      <c r="WKG382" s="64"/>
      <c r="WKH382" s="65"/>
      <c r="WKI382" s="65"/>
      <c r="WKJ382" s="61"/>
      <c r="WKK382" s="61"/>
      <c r="WKL382" s="61"/>
      <c r="WKM382" s="62"/>
      <c r="WKN382" s="63"/>
      <c r="WKO382" s="62"/>
      <c r="WKP382" s="64"/>
      <c r="WKQ382" s="65"/>
      <c r="WKR382" s="65"/>
      <c r="WKS382" s="61"/>
      <c r="WKT382" s="61"/>
      <c r="WKU382" s="61"/>
      <c r="WKV382" s="62"/>
      <c r="WKW382" s="63"/>
      <c r="WKX382" s="62"/>
      <c r="WKY382" s="64"/>
      <c r="WKZ382" s="65"/>
      <c r="WLA382" s="65"/>
      <c r="WLB382" s="61"/>
      <c r="WLC382" s="61"/>
      <c r="WLD382" s="61"/>
      <c r="WLE382" s="62"/>
      <c r="WLF382" s="63"/>
      <c r="WLG382" s="62"/>
      <c r="WLH382" s="64"/>
      <c r="WLI382" s="65"/>
      <c r="WLJ382" s="65"/>
      <c r="WLK382" s="61"/>
      <c r="WLL382" s="61"/>
      <c r="WLM382" s="61"/>
      <c r="WLN382" s="62"/>
      <c r="WLO382" s="63"/>
      <c r="WLP382" s="62"/>
      <c r="WLQ382" s="64"/>
      <c r="WLR382" s="65"/>
      <c r="WLS382" s="65"/>
      <c r="WLT382" s="61"/>
      <c r="WLU382" s="61"/>
      <c r="WLV382" s="61"/>
      <c r="WLW382" s="62"/>
      <c r="WLX382" s="63"/>
      <c r="WLY382" s="62"/>
      <c r="WLZ382" s="64"/>
      <c r="WMA382" s="65"/>
      <c r="WMB382" s="65"/>
      <c r="WMC382" s="61"/>
      <c r="WMD382" s="61"/>
      <c r="WME382" s="61"/>
      <c r="WMF382" s="62"/>
      <c r="WMG382" s="63"/>
      <c r="WMH382" s="62"/>
      <c r="WMI382" s="64"/>
      <c r="WMJ382" s="65"/>
      <c r="WMK382" s="65"/>
      <c r="WML382" s="61"/>
      <c r="WMM382" s="61"/>
      <c r="WMN382" s="61"/>
      <c r="WMO382" s="62"/>
      <c r="WMP382" s="63"/>
      <c r="WMQ382" s="62"/>
      <c r="WMR382" s="64"/>
      <c r="WMS382" s="65"/>
      <c r="WMT382" s="65"/>
      <c r="WMU382" s="61"/>
      <c r="WMV382" s="61"/>
      <c r="WMW382" s="61"/>
      <c r="WMX382" s="62"/>
      <c r="WMY382" s="63"/>
      <c r="WMZ382" s="62"/>
      <c r="WNA382" s="64"/>
      <c r="WNB382" s="65"/>
      <c r="WNC382" s="65"/>
      <c r="WND382" s="61"/>
      <c r="WNE382" s="61"/>
      <c r="WNF382" s="61"/>
      <c r="WNG382" s="62"/>
      <c r="WNH382" s="63"/>
      <c r="WNI382" s="62"/>
      <c r="WNJ382" s="64"/>
      <c r="WNK382" s="65"/>
      <c r="WNL382" s="65"/>
      <c r="WNM382" s="61"/>
      <c r="WNN382" s="61"/>
      <c r="WNO382" s="61"/>
      <c r="WNP382" s="62"/>
      <c r="WNQ382" s="63"/>
      <c r="WNR382" s="62"/>
      <c r="WNS382" s="64"/>
      <c r="WNT382" s="65"/>
      <c r="WNU382" s="65"/>
      <c r="WNV382" s="61"/>
      <c r="WNW382" s="61"/>
      <c r="WNX382" s="61"/>
      <c r="WNY382" s="62"/>
      <c r="WNZ382" s="63"/>
      <c r="WOA382" s="62"/>
      <c r="WOB382" s="64"/>
      <c r="WOC382" s="65"/>
      <c r="WOD382" s="65"/>
      <c r="WOE382" s="61"/>
      <c r="WOF382" s="61"/>
      <c r="WOG382" s="61"/>
      <c r="WOH382" s="62"/>
      <c r="WOI382" s="63"/>
      <c r="WOJ382" s="62"/>
      <c r="WOK382" s="64"/>
      <c r="WOL382" s="65"/>
      <c r="WOM382" s="65"/>
      <c r="WON382" s="61"/>
      <c r="WOO382" s="61"/>
      <c r="WOP382" s="61"/>
      <c r="WOQ382" s="62"/>
      <c r="WOR382" s="63"/>
      <c r="WOS382" s="62"/>
      <c r="WOT382" s="64"/>
      <c r="WOU382" s="65"/>
      <c r="WOV382" s="65"/>
      <c r="WOW382" s="61"/>
      <c r="WOX382" s="61"/>
      <c r="WOY382" s="61"/>
      <c r="WOZ382" s="62"/>
      <c r="WPA382" s="63"/>
      <c r="WPB382" s="62"/>
      <c r="WPC382" s="64"/>
      <c r="WPD382" s="65"/>
      <c r="WPE382" s="65"/>
      <c r="WPF382" s="61"/>
      <c r="WPG382" s="61"/>
      <c r="WPH382" s="61"/>
      <c r="WPI382" s="62"/>
      <c r="WPJ382" s="63"/>
      <c r="WPK382" s="62"/>
      <c r="WPL382" s="64"/>
      <c r="WPM382" s="65"/>
      <c r="WPN382" s="65"/>
      <c r="WPO382" s="61"/>
      <c r="WPP382" s="61"/>
      <c r="WPQ382" s="61"/>
      <c r="WPR382" s="62"/>
      <c r="WPS382" s="63"/>
      <c r="WPT382" s="62"/>
      <c r="WPU382" s="64"/>
      <c r="WPV382" s="65"/>
      <c r="WPW382" s="65"/>
      <c r="WPX382" s="61"/>
      <c r="WPY382" s="61"/>
      <c r="WPZ382" s="61"/>
      <c r="WQA382" s="62"/>
      <c r="WQB382" s="63"/>
      <c r="WQC382" s="62"/>
      <c r="WQD382" s="64"/>
      <c r="WQE382" s="65"/>
      <c r="WQF382" s="65"/>
      <c r="WQG382" s="61"/>
      <c r="WQH382" s="61"/>
      <c r="WQI382" s="61"/>
      <c r="WQJ382" s="62"/>
      <c r="WQK382" s="63"/>
      <c r="WQL382" s="62"/>
      <c r="WQM382" s="64"/>
      <c r="WQN382" s="65"/>
      <c r="WQO382" s="65"/>
      <c r="WQP382" s="61"/>
      <c r="WQQ382" s="61"/>
      <c r="WQR382" s="61"/>
      <c r="WQS382" s="62"/>
      <c r="WQT382" s="63"/>
      <c r="WQU382" s="62"/>
      <c r="WQV382" s="64"/>
      <c r="WQW382" s="65"/>
      <c r="WQX382" s="65"/>
      <c r="WQY382" s="61"/>
      <c r="WQZ382" s="61"/>
      <c r="WRA382" s="61"/>
      <c r="WRB382" s="62"/>
      <c r="WRC382" s="63"/>
      <c r="WRD382" s="62"/>
      <c r="WRE382" s="64"/>
      <c r="WRF382" s="65"/>
      <c r="WRG382" s="65"/>
      <c r="WRH382" s="61"/>
      <c r="WRI382" s="61"/>
      <c r="WRJ382" s="61"/>
      <c r="WRK382" s="62"/>
      <c r="WRL382" s="63"/>
      <c r="WRM382" s="62"/>
      <c r="WRN382" s="64"/>
      <c r="WRO382" s="65"/>
      <c r="WRP382" s="65"/>
      <c r="WRQ382" s="61"/>
      <c r="WRR382" s="61"/>
      <c r="WRS382" s="61"/>
      <c r="WRT382" s="62"/>
      <c r="WRU382" s="63"/>
      <c r="WRV382" s="62"/>
      <c r="WRW382" s="64"/>
      <c r="WRX382" s="65"/>
      <c r="WRY382" s="65"/>
      <c r="WRZ382" s="61"/>
      <c r="WSA382" s="61"/>
      <c r="WSB382" s="61"/>
      <c r="WSC382" s="62"/>
      <c r="WSD382" s="63"/>
      <c r="WSE382" s="62"/>
      <c r="WSF382" s="64"/>
      <c r="WSG382" s="65"/>
      <c r="WSH382" s="65"/>
      <c r="WSI382" s="61"/>
      <c r="WSJ382" s="61"/>
      <c r="WSK382" s="61"/>
      <c r="WSL382" s="62"/>
      <c r="WSM382" s="63"/>
      <c r="WSN382" s="62"/>
      <c r="WSO382" s="64"/>
      <c r="WSP382" s="65"/>
      <c r="WSQ382" s="65"/>
      <c r="WSR382" s="61"/>
      <c r="WSS382" s="61"/>
      <c r="WST382" s="61"/>
      <c r="WSU382" s="62"/>
      <c r="WSV382" s="63"/>
      <c r="WSW382" s="62"/>
      <c r="WSX382" s="64"/>
      <c r="WSY382" s="65"/>
      <c r="WSZ382" s="65"/>
      <c r="WTA382" s="61"/>
      <c r="WTB382" s="61"/>
      <c r="WTC382" s="61"/>
      <c r="WTD382" s="62"/>
      <c r="WTE382" s="63"/>
      <c r="WTF382" s="62"/>
      <c r="WTG382" s="64"/>
      <c r="WTH382" s="65"/>
      <c r="WTI382" s="65"/>
      <c r="WTJ382" s="61"/>
      <c r="WTK382" s="61"/>
      <c r="WTL382" s="61"/>
      <c r="WTM382" s="62"/>
      <c r="WTN382" s="63"/>
      <c r="WTO382" s="62"/>
      <c r="WTP382" s="64"/>
      <c r="WTQ382" s="65"/>
      <c r="WTR382" s="65"/>
      <c r="WTS382" s="61"/>
      <c r="WTT382" s="61"/>
      <c r="WTU382" s="61"/>
      <c r="WTV382" s="62"/>
      <c r="WTW382" s="63"/>
      <c r="WTX382" s="62"/>
      <c r="WTY382" s="64"/>
      <c r="WTZ382" s="65"/>
      <c r="WUA382" s="65"/>
      <c r="WUB382" s="61"/>
      <c r="WUC382" s="61"/>
      <c r="WUD382" s="61"/>
      <c r="WUE382" s="62"/>
      <c r="WUF382" s="63"/>
      <c r="WUG382" s="62"/>
      <c r="WUH382" s="64"/>
      <c r="WUI382" s="65"/>
      <c r="WUJ382" s="65"/>
      <c r="WUK382" s="61"/>
      <c r="WUL382" s="61"/>
      <c r="WUM382" s="61"/>
      <c r="WUN382" s="62"/>
      <c r="WUO382" s="63"/>
      <c r="WUP382" s="62"/>
      <c r="WUQ382" s="64"/>
      <c r="WUR382" s="65"/>
      <c r="WUS382" s="65"/>
      <c r="WUT382" s="61"/>
      <c r="WUU382" s="61"/>
      <c r="WUV382" s="61"/>
      <c r="WUW382" s="62"/>
      <c r="WUX382" s="63"/>
      <c r="WUY382" s="62"/>
      <c r="WUZ382" s="64"/>
      <c r="WVA382" s="65"/>
      <c r="WVB382" s="65"/>
      <c r="WVC382" s="61"/>
      <c r="WVD382" s="61"/>
      <c r="WVE382" s="61"/>
      <c r="WVF382" s="62"/>
      <c r="WVG382" s="63"/>
      <c r="WVH382" s="62"/>
      <c r="WVI382" s="64"/>
      <c r="WVJ382" s="65"/>
      <c r="WVK382" s="65"/>
      <c r="WVL382" s="61"/>
      <c r="WVM382" s="61"/>
      <c r="WVN382" s="61"/>
      <c r="WVO382" s="62"/>
      <c r="WVP382" s="63"/>
      <c r="WVQ382" s="62"/>
      <c r="WVR382" s="64"/>
      <c r="WVS382" s="65"/>
      <c r="WVT382" s="65"/>
      <c r="WVU382" s="61"/>
      <c r="WVV382" s="61"/>
      <c r="WVW382" s="61"/>
      <c r="WVX382" s="62"/>
      <c r="WVY382" s="63"/>
      <c r="WVZ382" s="62"/>
      <c r="WWA382" s="64"/>
      <c r="WWB382" s="65"/>
      <c r="WWC382" s="65"/>
      <c r="WWD382" s="61"/>
      <c r="WWE382" s="61"/>
      <c r="WWF382" s="61"/>
      <c r="WWG382" s="62"/>
      <c r="WWH382" s="63"/>
      <c r="WWI382" s="62"/>
      <c r="WWJ382" s="64"/>
      <c r="WWK382" s="65"/>
      <c r="WWL382" s="65"/>
      <c r="WWM382" s="61"/>
      <c r="WWN382" s="61"/>
      <c r="WWO382" s="61"/>
      <c r="WWP382" s="62"/>
      <c r="WWQ382" s="63"/>
      <c r="WWR382" s="62"/>
      <c r="WWS382" s="64"/>
      <c r="WWT382" s="65"/>
      <c r="WWU382" s="65"/>
      <c r="WWV382" s="61"/>
      <c r="WWW382" s="61"/>
      <c r="WWX382" s="61"/>
      <c r="WWY382" s="62"/>
      <c r="WWZ382" s="63"/>
      <c r="WXA382" s="62"/>
      <c r="WXB382" s="64"/>
      <c r="WXC382" s="65"/>
      <c r="WXD382" s="65"/>
      <c r="WXE382" s="61"/>
      <c r="WXF382" s="61"/>
      <c r="WXG382" s="61"/>
      <c r="WXH382" s="62"/>
      <c r="WXI382" s="63"/>
      <c r="WXJ382" s="62"/>
      <c r="WXK382" s="64"/>
      <c r="WXL382" s="65"/>
      <c r="WXM382" s="65"/>
      <c r="WXN382" s="61"/>
      <c r="WXO382" s="61"/>
      <c r="WXP382" s="61"/>
      <c r="WXQ382" s="62"/>
      <c r="WXR382" s="63"/>
      <c r="WXS382" s="62"/>
      <c r="WXT382" s="64"/>
      <c r="WXU382" s="65"/>
      <c r="WXV382" s="65"/>
      <c r="WXW382" s="61"/>
      <c r="WXX382" s="61"/>
      <c r="WXY382" s="61"/>
      <c r="WXZ382" s="62"/>
      <c r="WYA382" s="63"/>
      <c r="WYB382" s="62"/>
      <c r="WYC382" s="64"/>
      <c r="WYD382" s="65"/>
      <c r="WYE382" s="65"/>
      <c r="WYF382" s="61"/>
      <c r="WYG382" s="61"/>
      <c r="WYH382" s="61"/>
      <c r="WYI382" s="62"/>
      <c r="WYJ382" s="63"/>
      <c r="WYK382" s="62"/>
      <c r="WYL382" s="64"/>
      <c r="WYM382" s="65"/>
      <c r="WYN382" s="65"/>
      <c r="WYO382" s="61"/>
      <c r="WYP382" s="61"/>
      <c r="WYQ382" s="61"/>
      <c r="WYR382" s="62"/>
      <c r="WYS382" s="63"/>
      <c r="WYT382" s="62"/>
      <c r="WYU382" s="64"/>
      <c r="WYV382" s="65"/>
      <c r="WYW382" s="65"/>
      <c r="WYX382" s="61"/>
      <c r="WYY382" s="61"/>
      <c r="WYZ382" s="61"/>
      <c r="WZA382" s="62"/>
      <c r="WZB382" s="63"/>
      <c r="WZC382" s="62"/>
      <c r="WZD382" s="64"/>
      <c r="WZE382" s="65"/>
      <c r="WZF382" s="65"/>
      <c r="WZG382" s="61"/>
      <c r="WZH382" s="61"/>
      <c r="WZI382" s="61"/>
      <c r="WZJ382" s="62"/>
      <c r="WZK382" s="63"/>
      <c r="WZL382" s="62"/>
      <c r="WZM382" s="64"/>
      <c r="WZN382" s="65"/>
      <c r="WZO382" s="65"/>
      <c r="WZP382" s="61"/>
      <c r="WZQ382" s="61"/>
      <c r="WZR382" s="61"/>
      <c r="WZS382" s="62"/>
      <c r="WZT382" s="63"/>
      <c r="WZU382" s="62"/>
      <c r="WZV382" s="64"/>
      <c r="WZW382" s="65"/>
      <c r="WZX382" s="65"/>
      <c r="WZY382" s="61"/>
      <c r="WZZ382" s="61"/>
      <c r="XAA382" s="61"/>
      <c r="XAB382" s="62"/>
      <c r="XAC382" s="63"/>
      <c r="XAD382" s="62"/>
      <c r="XAE382" s="64"/>
      <c r="XAF382" s="65"/>
      <c r="XAG382" s="65"/>
      <c r="XAH382" s="61"/>
      <c r="XAI382" s="61"/>
      <c r="XAJ382" s="61"/>
      <c r="XAK382" s="62"/>
      <c r="XAL382" s="63"/>
      <c r="XAM382" s="62"/>
      <c r="XAN382" s="64"/>
      <c r="XAO382" s="65"/>
      <c r="XAP382" s="65"/>
      <c r="XAQ382" s="61"/>
      <c r="XAR382" s="61"/>
      <c r="XAS382" s="61"/>
      <c r="XAT382" s="62"/>
      <c r="XAU382" s="63"/>
      <c r="XAV382" s="62"/>
      <c r="XAW382" s="64"/>
      <c r="XAX382" s="65"/>
      <c r="XAY382" s="65"/>
      <c r="XAZ382" s="61"/>
      <c r="XBA382" s="61"/>
      <c r="XBB382" s="61"/>
      <c r="XBC382" s="62"/>
      <c r="XBD382" s="63"/>
      <c r="XBE382" s="62"/>
      <c r="XBF382" s="64"/>
      <c r="XBG382" s="65"/>
      <c r="XBH382" s="65"/>
      <c r="XBI382" s="61"/>
      <c r="XBJ382" s="61"/>
      <c r="XBK382" s="61"/>
      <c r="XBL382" s="62"/>
      <c r="XBM382" s="63"/>
      <c r="XBN382" s="62"/>
      <c r="XBO382" s="64"/>
      <c r="XBP382" s="65"/>
      <c r="XBQ382" s="65"/>
      <c r="XBR382" s="61"/>
      <c r="XBS382" s="61"/>
      <c r="XBT382" s="61"/>
      <c r="XBU382" s="62"/>
      <c r="XBV382" s="63"/>
      <c r="XBW382" s="62"/>
      <c r="XBX382" s="64"/>
      <c r="XBY382" s="65"/>
      <c r="XBZ382" s="65"/>
      <c r="XCA382" s="61"/>
      <c r="XCB382" s="61"/>
      <c r="XCC382" s="61"/>
      <c r="XCD382" s="62"/>
      <c r="XCE382" s="63"/>
      <c r="XCF382" s="62"/>
      <c r="XCG382" s="64"/>
      <c r="XCH382" s="65"/>
      <c r="XCI382" s="65"/>
      <c r="XCJ382" s="61"/>
      <c r="XCK382" s="61"/>
      <c r="XCL382" s="61"/>
      <c r="XCM382" s="62"/>
      <c r="XCN382" s="63"/>
      <c r="XCO382" s="62"/>
      <c r="XCP382" s="64"/>
      <c r="XCQ382" s="65"/>
      <c r="XCR382" s="65"/>
      <c r="XCS382" s="61"/>
      <c r="XCT382" s="61"/>
      <c r="XCU382" s="61"/>
      <c r="XCV382" s="62"/>
      <c r="XCW382" s="63"/>
      <c r="XCX382" s="62"/>
      <c r="XCY382" s="64"/>
      <c r="XCZ382" s="65"/>
      <c r="XDA382" s="65"/>
      <c r="XDB382" s="61"/>
      <c r="XDC382" s="61"/>
      <c r="XDD382" s="61"/>
      <c r="XDE382" s="62"/>
      <c r="XDF382" s="63"/>
      <c r="XDG382" s="62"/>
      <c r="XDH382" s="64"/>
      <c r="XDI382" s="65"/>
      <c r="XDJ382" s="65"/>
      <c r="XDK382" s="61"/>
      <c r="XDL382" s="61"/>
      <c r="XDM382" s="61"/>
      <c r="XDN382" s="62"/>
      <c r="XDO382" s="63"/>
      <c r="XDP382" s="62"/>
      <c r="XDQ382" s="64"/>
      <c r="XDR382" s="65"/>
      <c r="XDS382" s="65"/>
      <c r="XDT382" s="61"/>
      <c r="XDU382" s="61"/>
      <c r="XDV382" s="61"/>
      <c r="XDW382" s="62"/>
      <c r="XDX382" s="63"/>
      <c r="XDY382" s="62"/>
      <c r="XDZ382" s="64"/>
      <c r="XEA382" s="65"/>
      <c r="XEB382" s="65"/>
      <c r="XEC382" s="61"/>
    </row>
    <row r="383" s="13" customFormat="1" outlineLevel="4">
      <c r="A383" s="44" t="s">
        <v>878</v>
      </c>
      <c r="B383" s="44" t="s">
        <v>879</v>
      </c>
      <c r="C383" s="45">
        <v>747.63999999999999</v>
      </c>
      <c r="D383" s="45">
        <f t="shared" si="16"/>
        <v>710.25799999999992</v>
      </c>
      <c r="E383" s="43">
        <v>620</v>
      </c>
      <c r="F383" s="46"/>
      <c r="G383" s="47">
        <f t="shared" si="15"/>
        <v>0</v>
      </c>
      <c r="H383" s="34" t="s">
        <v>20</v>
      </c>
      <c r="I383" s="49"/>
      <c r="J383" s="49"/>
      <c r="K383" s="43"/>
      <c r="L383" s="35"/>
      <c r="M383" s="35"/>
      <c r="N383" s="35"/>
    </row>
    <row r="384" s="13" customFormat="1" outlineLevel="4">
      <c r="A384" s="44" t="s">
        <v>880</v>
      </c>
      <c r="B384" s="44" t="s">
        <v>881</v>
      </c>
      <c r="C384" s="45">
        <v>794.61000000000001</v>
      </c>
      <c r="D384" s="45">
        <f t="shared" si="16"/>
        <v>754.87950000000001</v>
      </c>
      <c r="E384" s="43">
        <v>212</v>
      </c>
      <c r="F384" s="46"/>
      <c r="G384" s="47">
        <f t="shared" si="15"/>
        <v>0</v>
      </c>
      <c r="H384" s="34" t="s">
        <v>20</v>
      </c>
      <c r="I384" s="49"/>
      <c r="J384" s="49"/>
      <c r="K384" s="43"/>
      <c r="L384" s="35"/>
      <c r="M384" s="35"/>
      <c r="N384" s="35"/>
    </row>
    <row r="385" s="3" customFormat="1">
      <c r="A385" s="44" t="s">
        <v>882</v>
      </c>
      <c r="B385" s="44" t="s">
        <v>883</v>
      </c>
      <c r="C385" s="45">
        <v>1493.4100000000001</v>
      </c>
      <c r="D385" s="45">
        <f t="shared" si="16"/>
        <v>1418.7394999999999</v>
      </c>
      <c r="E385" s="43">
        <v>130</v>
      </c>
      <c r="F385" s="46"/>
      <c r="G385" s="47">
        <f t="shared" si="15"/>
        <v>0</v>
      </c>
      <c r="H385" s="34" t="s">
        <v>20</v>
      </c>
      <c r="I385" s="49"/>
      <c r="J385" s="49"/>
      <c r="K385" s="43"/>
      <c r="L385" s="35"/>
      <c r="M385" s="35"/>
      <c r="N385" s="35"/>
    </row>
    <row r="386" s="3" customFormat="1">
      <c r="A386" s="44" t="s">
        <v>884</v>
      </c>
      <c r="B386" s="44" t="s">
        <v>885</v>
      </c>
      <c r="C386" s="45">
        <v>1549.76</v>
      </c>
      <c r="D386" s="45">
        <f t="shared" si="16"/>
        <v>1472.2719999999999</v>
      </c>
      <c r="E386" s="43">
        <v>155</v>
      </c>
      <c r="F386" s="46"/>
      <c r="G386" s="47">
        <f t="shared" si="15"/>
        <v>0</v>
      </c>
      <c r="H386" s="34" t="s">
        <v>20</v>
      </c>
      <c r="I386" s="49"/>
      <c r="J386" s="49"/>
      <c r="K386" s="43"/>
      <c r="L386" s="35"/>
      <c r="M386" s="35"/>
      <c r="N386" s="35"/>
    </row>
    <row r="387" s="3" customFormat="1">
      <c r="A387" s="44" t="s">
        <v>886</v>
      </c>
      <c r="B387" s="44" t="s">
        <v>887</v>
      </c>
      <c r="C387" s="45">
        <v>760.78999999999996</v>
      </c>
      <c r="D387" s="45">
        <f t="shared" si="16"/>
        <v>722.75049999999999</v>
      </c>
      <c r="E387" s="43">
        <v>0</v>
      </c>
      <c r="F387" s="46"/>
      <c r="G387" s="47">
        <f t="shared" si="15"/>
        <v>0</v>
      </c>
      <c r="H387" s="34" t="s">
        <v>20</v>
      </c>
      <c r="I387" s="49"/>
      <c r="J387" s="49"/>
      <c r="K387" s="43"/>
      <c r="L387" s="35"/>
      <c r="M387" s="35"/>
      <c r="N387" s="35"/>
    </row>
    <row r="388" s="3" customFormat="1">
      <c r="A388" s="44" t="s">
        <v>888</v>
      </c>
      <c r="B388" s="44" t="s">
        <v>889</v>
      </c>
      <c r="C388" s="45">
        <v>911.07000000000005</v>
      </c>
      <c r="D388" s="45">
        <f t="shared" si="16"/>
        <v>865.51649999999995</v>
      </c>
      <c r="E388" s="43">
        <v>18</v>
      </c>
      <c r="F388" s="46"/>
      <c r="G388" s="47">
        <f t="shared" si="15"/>
        <v>0</v>
      </c>
      <c r="H388" s="34" t="s">
        <v>20</v>
      </c>
      <c r="I388" s="49"/>
      <c r="J388" s="49"/>
      <c r="K388" s="43"/>
      <c r="L388" s="35"/>
      <c r="M388" s="35"/>
      <c r="N388" s="35"/>
    </row>
    <row r="389" s="3" customFormat="1">
      <c r="A389" s="44" t="s">
        <v>890</v>
      </c>
      <c r="B389" s="44" t="s">
        <v>891</v>
      </c>
      <c r="C389" s="45">
        <v>742.00999999999999</v>
      </c>
      <c r="D389" s="45">
        <f t="shared" si="16"/>
        <v>704.90949999999998</v>
      </c>
      <c r="E389" s="43">
        <v>315</v>
      </c>
      <c r="F389" s="46"/>
      <c r="G389" s="47">
        <f t="shared" si="15"/>
        <v>0</v>
      </c>
      <c r="H389" s="34" t="s">
        <v>20</v>
      </c>
      <c r="I389" s="49"/>
      <c r="J389" s="49"/>
      <c r="K389" s="43"/>
      <c r="L389" s="35"/>
      <c r="M389" s="35"/>
      <c r="N389" s="35"/>
    </row>
  </sheetData>
  <autoFilter ref="E5:G389"/>
  <mergeCells count="5">
    <mergeCell ref="C3:D3"/>
    <mergeCell ref="E3:G3"/>
    <mergeCell ref="H3:K3"/>
    <mergeCell ref="C4:C5"/>
    <mergeCell ref="I4:K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5" id="{009D00B8-00FA-4DC6-9A55-0059000100C4}">
            <xm:f>ROW(A6)=CELL("строка")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A222:A223 A207:A219 A191:A193 E207:E223 G383:H389 G207:H223 G375:H381 G356:H373 A305 L6:N8 L29:N30 L39:N39 L44:N44 L49:N49 L58:N58 L68:N69 L81:N81 L93:N93 G82:N92 G70:N80 G50:N57 G45:N48 G40:N43 G31:N38 G94:N113 G9:N28 A114:B188 G114:H202 G59:N67 A6:B20 I114:N237 F9:F237 I354:XFD389 A306:B381 C9:D237 F254:XFD305 O253:XFD253 A29:B112 O6:XFD239 A238:B303 G306:XFD353 F306:F389 C254:D389 E9:E202 C240:XFD252 E253:E389</xm:sqref>
        </x14:conditionalFormatting>
        <x14:conditionalFormatting xmlns:xm="http://schemas.microsoft.com/office/excel/2006/main">
          <x14:cfRule type="expression" priority="1214" id="{00F900A0-00B9-44C9-84A1-006D006B00FB}">
            <xm:f>ROW(A383)=CELL("строка")</xm:f>
            <x14:dxf>
              <fill>
                <patternFill patternType="solid">
                  <fgColor theme="9" tint="0.79998168889431442"/>
                  <bgColor theme="9" tint="0.79998168889431442"/>
                </patternFill>
              </fill>
            </x14:dxf>
          </x14:cfRule>
          <xm:sqref>A383:A389</xm:sqref>
        </x14:conditionalFormatting>
        <x14:conditionalFormatting xmlns:xm="http://schemas.microsoft.com/office/excel/2006/main">
          <x14:cfRule type="expression" priority="1176" id="{006400FE-00D2-4EA0-8472-001100670033}">
            <xm:f>ROW(G374)=CELL("строка")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G374:H374</xm:sqref>
        </x14:conditionalFormatting>
        <x14:conditionalFormatting xmlns:xm="http://schemas.microsoft.com/office/excel/2006/main">
          <x14:cfRule type="expression" priority="1175" id="{006900D0-0070-4366-9D40-0047001E00DE}">
            <xm:f>ROW(G382)=CELL("строка")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G382:H382</xm:sqref>
        </x14:conditionalFormatting>
        <x14:conditionalFormatting xmlns:xm="http://schemas.microsoft.com/office/excel/2006/main">
          <x14:cfRule type="expression" priority="1174" id="{00930067-00A3-4FEC-B645-0027005D00E2}">
            <xm:f>ROW(A382)=CELL("строка")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A382</xm:sqref>
        </x14:conditionalFormatting>
        <x14:conditionalFormatting xmlns:xm="http://schemas.microsoft.com/office/excel/2006/main">
          <x14:cfRule type="expression" priority="1172" id="{00F300E7-00DF-4A36-98FF-005C00170019}">
            <xm:f>ROW(G354)=CELL("строка")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G354 G355:H355</xm:sqref>
        </x14:conditionalFormatting>
        <x14:conditionalFormatting xmlns:xm="http://schemas.microsoft.com/office/excel/2006/main">
          <x14:cfRule type="expression" priority="960" id="{009F00CB-007B-45FC-BFB2-00A400E100D1}">
            <xm:f>ROW(A220)=CELL("строка")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A220:A221</xm:sqref>
        </x14:conditionalFormatting>
        <x14:conditionalFormatting xmlns:xm="http://schemas.microsoft.com/office/excel/2006/main">
          <x14:cfRule type="expression" priority="959" id="{002D005F-0034-4929-B3E1-00540075004D}">
            <xm:f>ROW(A189)=CELL("строка")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A189:A190</xm:sqref>
        </x14:conditionalFormatting>
        <x14:conditionalFormatting xmlns:xm="http://schemas.microsoft.com/office/excel/2006/main">
          <x14:cfRule type="expression" priority="958" id="{003C0044-00A8-405F-BCDB-00D200300042}">
            <xm:f>ROW(E203)=CELL("строка")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E203:E206 G203:H206</xm:sqref>
        </x14:conditionalFormatting>
        <x14:conditionalFormatting xmlns:xm="http://schemas.microsoft.com/office/excel/2006/main">
          <x14:cfRule type="expression" priority="955" id="{00EC00EF-00DB-4371-9E2D-001A0094005C}">
            <xm:f>ROW(A224)=CELL("строка")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A224 E224:E233 G224:H233</xm:sqref>
        </x14:conditionalFormatting>
        <x14:conditionalFormatting xmlns:xm="http://schemas.microsoft.com/office/excel/2006/main">
          <x14:cfRule type="expression" priority="954" id="{0061002A-00B4-49E7-A62A-003A00C600B7}">
            <xm:f>ROW(E234)=CELL("строка")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E234:E237 G234:H237</xm:sqref>
        </x14:conditionalFormatting>
        <x14:conditionalFormatting xmlns:xm="http://schemas.microsoft.com/office/excel/2006/main">
          <x14:cfRule type="expression" priority="952" id="{00440092-0081-4F7E-8C68-00D500100065}">
            <xm:f>ROW(A194)=CELL("строка")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A194:A206</xm:sqref>
        </x14:conditionalFormatting>
        <x14:conditionalFormatting xmlns:xm="http://schemas.microsoft.com/office/excel/2006/main">
          <x14:cfRule type="expression" priority="947" id="{00410018-006F-48A6-A041-00A3006000EE}">
            <xm:f>ROW(A225)=CELL("строка")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A225:A237</xm:sqref>
        </x14:conditionalFormatting>
        <x14:conditionalFormatting xmlns:xm="http://schemas.microsoft.com/office/excel/2006/main">
          <x14:cfRule type="expression" priority="943" id="{008A0080-0013-4702-8755-00EF00C800CC}">
            <xm:f>ROW(A354)=CELL("строка")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A354 G354:H354</xm:sqref>
        </x14:conditionalFormatting>
        <x14:conditionalFormatting xmlns:xm="http://schemas.microsoft.com/office/excel/2006/main">
          <x14:cfRule type="expression" priority="939" id="{005200E5-00E5-4DEB-8C05-001900FC00EB}">
            <xm:f>ROW(A113)=CELL("строка")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A113</xm:sqref>
        </x14:conditionalFormatting>
        <x14:conditionalFormatting xmlns:xm="http://schemas.microsoft.com/office/excel/2006/main">
          <x14:cfRule type="expression" priority="807" id="{00530032-00BF-46EE-BBFB-001200D7002F}">
            <xm:f>ROW(J6)=CELL("строка")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J6:K8</xm:sqref>
        </x14:conditionalFormatting>
        <x14:conditionalFormatting xmlns:xm="http://schemas.microsoft.com/office/excel/2006/main">
          <x14:cfRule type="expression" priority="806" id="{004900AA-0062-4649-969C-00E200D700EE}">
            <xm:f>ROW(G29)=CELL("строка")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G29:K30</xm:sqref>
        </x14:conditionalFormatting>
        <x14:conditionalFormatting xmlns:xm="http://schemas.microsoft.com/office/excel/2006/main">
          <x14:cfRule type="expression" priority="805" id="{00750062-00F1-4F72-8B9C-0025009C0071}">
            <xm:f>ROW(G39)=CELL("строка")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G39:K39</xm:sqref>
        </x14:conditionalFormatting>
        <x14:conditionalFormatting xmlns:xm="http://schemas.microsoft.com/office/excel/2006/main">
          <x14:cfRule type="expression" priority="804" id="{001B00C2-0074-4990-896B-0089006D0077}">
            <xm:f>ROW(G44)=CELL("строка")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G44:K44</xm:sqref>
        </x14:conditionalFormatting>
        <x14:conditionalFormatting xmlns:xm="http://schemas.microsoft.com/office/excel/2006/main">
          <x14:cfRule type="expression" priority="803" id="{00050007-0056-4400-9BC0-005200B300B2}">
            <xm:f>ROW(G49)=CELL("строка")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G49:K49</xm:sqref>
        </x14:conditionalFormatting>
        <x14:conditionalFormatting xmlns:xm="http://schemas.microsoft.com/office/excel/2006/main">
          <x14:cfRule type="expression" priority="766" id="{00FD00C4-00E7-4AD1-9A17-00D7007B0048}">
            <xm:f>ROW(G58)=CELL("строка")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G58:K58</xm:sqref>
        </x14:conditionalFormatting>
        <x14:conditionalFormatting xmlns:xm="http://schemas.microsoft.com/office/excel/2006/main">
          <x14:cfRule type="expression" priority="765" id="{0056005C-00DB-4B48-A62C-000300F80054}">
            <xm:f>ROW(G68)=CELL("строка")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G68:K69</xm:sqref>
        </x14:conditionalFormatting>
        <x14:conditionalFormatting xmlns:xm="http://schemas.microsoft.com/office/excel/2006/main">
          <x14:cfRule type="expression" priority="764" id="{0064008A-00CA-485D-BA84-00D400FF0062}">
            <xm:f>ROW(G81)=CELL("строка")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G81:K81</xm:sqref>
        </x14:conditionalFormatting>
        <x14:conditionalFormatting xmlns:xm="http://schemas.microsoft.com/office/excel/2006/main">
          <x14:cfRule type="expression" priority="763" id="{00FF00D9-00AE-4F3C-88E5-00DF008A00F7}">
            <xm:f>ROW(G93)=CELL("строка")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G93:K93</xm:sqref>
        </x14:conditionalFormatting>
        <x14:conditionalFormatting xmlns:xm="http://schemas.microsoft.com/office/excel/2006/main">
          <x14:cfRule type="expression" priority="692" id="{0005002C-0068-4BC5-A8D8-00CA00360006}">
            <xm:f>ROW(B191)=CELL("строка")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B222:B223 B207:B219 B191:B193 B305</xm:sqref>
        </x14:conditionalFormatting>
        <x14:conditionalFormatting xmlns:xm="http://schemas.microsoft.com/office/excel/2006/main">
          <x14:cfRule type="expression" priority="691" id="{00D50038-003B-4D0C-962D-00D000C5007C}">
            <xm:f>ROW(B383)=CELL("строка")</xm:f>
            <x14:dxf>
              <fill>
                <patternFill patternType="solid">
                  <fgColor theme="9" tint="0.79998168889431442"/>
                  <bgColor theme="9" tint="0.79998168889431442"/>
                </patternFill>
              </fill>
            </x14:dxf>
          </x14:cfRule>
          <xm:sqref>B383:B389</xm:sqref>
        </x14:conditionalFormatting>
        <x14:conditionalFormatting xmlns:xm="http://schemas.microsoft.com/office/excel/2006/main">
          <x14:cfRule type="expression" priority="690" id="{00D40004-004F-49DA-BF78-0041009C00B5}">
            <xm:f>ROW(B382)=CELL("строка")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B382</xm:sqref>
        </x14:conditionalFormatting>
        <x14:conditionalFormatting xmlns:xm="http://schemas.microsoft.com/office/excel/2006/main">
          <x14:cfRule type="expression" priority="674" id="{00EC0070-002F-452A-A48D-00FF00460004}">
            <xm:f>ROW(B220)=CELL("строка")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B220:B221</xm:sqref>
        </x14:conditionalFormatting>
        <x14:conditionalFormatting xmlns:xm="http://schemas.microsoft.com/office/excel/2006/main">
          <x14:cfRule type="expression" priority="673" id="{000800AB-004C-42AD-8507-000200EF0030}">
            <xm:f>ROW(B189)=CELL("строка")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B189:B190</xm:sqref>
        </x14:conditionalFormatting>
        <x14:conditionalFormatting xmlns:xm="http://schemas.microsoft.com/office/excel/2006/main">
          <x14:cfRule type="expression" priority="672" id="{009900BC-0078-4B47-9EC6-00D500E900F1}">
            <xm:f>ROW(B224)=CELL("строка")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B224</xm:sqref>
        </x14:conditionalFormatting>
        <x14:conditionalFormatting xmlns:xm="http://schemas.microsoft.com/office/excel/2006/main">
          <x14:cfRule type="expression" priority="671" id="{001400FA-006B-418F-BC6E-0017002B0077}">
            <xm:f>ROW(B194)=CELL("строка")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B194:B206</xm:sqref>
        </x14:conditionalFormatting>
        <x14:conditionalFormatting xmlns:xm="http://schemas.microsoft.com/office/excel/2006/main">
          <x14:cfRule type="expression" priority="670" id="{00720094-0042-4653-93E1-00FB00CD00E3}">
            <xm:f>ROW(B225)=CELL("строка")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B225:B237</xm:sqref>
        </x14:conditionalFormatting>
        <x14:conditionalFormatting xmlns:xm="http://schemas.microsoft.com/office/excel/2006/main">
          <x14:cfRule type="expression" priority="667" id="{00AF0009-00FB-4D12-B4CD-00C8008E00CC}">
            <xm:f>ROW(B354)=CELL("строка")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B354</xm:sqref>
        </x14:conditionalFormatting>
        <x14:conditionalFormatting xmlns:xm="http://schemas.microsoft.com/office/excel/2006/main">
          <x14:cfRule type="expression" priority="666" id="{004B00B1-00FA-4080-8721-005A004E00BC}">
            <xm:f>ROW(B113)=CELL("строка")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B113</xm:sqref>
        </x14:conditionalFormatting>
        <x14:conditionalFormatting xmlns:xm="http://schemas.microsoft.com/office/excel/2006/main">
          <x14:cfRule type="expression" priority="569" id="{00CC0032-0087-4705-998D-009F009400B0}">
            <xm:f>ROW(A304)=CELL("строка")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A304</xm:sqref>
        </x14:conditionalFormatting>
        <x14:conditionalFormatting xmlns:xm="http://schemas.microsoft.com/office/excel/2006/main">
          <x14:cfRule type="expression" priority="568" id="{0039000C-004D-473E-800B-001B0009009C}">
            <xm:f>ROW(B304)=CELL("строка")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B304</xm:sqref>
        </x14:conditionalFormatting>
        <x14:conditionalFormatting xmlns:xm="http://schemas.microsoft.com/office/excel/2006/main">
          <x14:cfRule type="expression" priority="488" id="{00A1000E-00DD-4C7A-8251-006400FA00E4}">
            <xm:f>ROW(A21)=CELL("строка")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A21:B24</xm:sqref>
        </x14:conditionalFormatting>
        <x14:conditionalFormatting xmlns:xm="http://schemas.microsoft.com/office/excel/2006/main">
          <x14:cfRule type="expression" priority="487" id="{009200DE-0029-4B3F-9A63-00A600DA00E4}">
            <xm:f>ROW(A25)=CELL("строка")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A25:B28</xm:sqref>
        </x14:conditionalFormatting>
        <x14:conditionalFormatting xmlns:xm="http://schemas.microsoft.com/office/excel/2006/main">
          <x14:cfRule type="expression" priority="8" id="{00A30076-0009-45C3-8300-002100BF0069}">
            <xm:f>ROW(C6)=CELL("строка")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C6:I8</xm:sqref>
        </x14:conditionalFormatting>
        <x14:conditionalFormatting xmlns:xm="http://schemas.microsoft.com/office/excel/2006/main">
          <x14:cfRule type="expression" priority="7" id="{00EA00A1-00BA-4073-962F-00A600E00035}">
            <xm:f>ROW(C238)=CELL("строка")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C238:N239</xm:sqref>
        </x14:conditionalFormatting>
        <x14:conditionalFormatting xmlns:xm="http://schemas.microsoft.com/office/excel/2006/main">
          <x14:cfRule type="expression" priority="6" id="{00860082-005A-4670-BBBC-001E001D007F}">
            <xm:f>ROW(C253)=CELL("строка")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C253:D253 F253:N253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Элверт</dc:creator>
  <cp:keywords>ELVERT</cp:keywords>
  <cp:revision>4</cp:revision>
  <dcterms:created xsi:type="dcterms:W3CDTF">2016-03-21T05:26:37Z</dcterms:created>
  <dcterms:modified xsi:type="dcterms:W3CDTF">2022-10-18T06:26:59Z</dcterms:modified>
</cp:coreProperties>
</file>